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3"/>
  </bookViews>
  <sheets>
    <sheet name="BCDKT" sheetId="1" r:id="rId1"/>
    <sheet name="KQKD" sheetId="2" r:id="rId2"/>
    <sheet name="LCTTe" sheetId="3" r:id="rId3"/>
    <sheet name="TM" sheetId="4" r:id="rId4"/>
  </sheets>
  <definedNames/>
  <calcPr fullCalcOnLoad="1"/>
</workbook>
</file>

<file path=xl/sharedStrings.xml><?xml version="1.0" encoding="utf-8"?>
<sst xmlns="http://schemas.openxmlformats.org/spreadsheetml/2006/main" count="445" uniqueCount="379">
  <si>
    <t>C«ng ty cæ phÇn kho¸ng s¶n B¾c K¹n</t>
  </si>
  <si>
    <t xml:space="preserve">B¸o c¸o l­u chuyÓn tiÒn tÖ </t>
  </si>
  <si>
    <t>(Theo ph­¬ng ph¸p gi¸n tiÕp)</t>
  </si>
  <si>
    <t>Quý I/ 2010</t>
  </si>
  <si>
    <t>§¬n vÞ tÝnh: VND</t>
  </si>
  <si>
    <t>ChØ tiªu</t>
  </si>
  <si>
    <t xml:space="preserve">M· sè </t>
  </si>
  <si>
    <t xml:space="preserve">Luü kÕ tõ ®Çu n¨m ®Õn cuèi quý </t>
  </si>
  <si>
    <t>N¨m nay</t>
  </si>
  <si>
    <t>N¨m tr­íc</t>
  </si>
  <si>
    <t>I. L­u chuyÓn tiÒn tÖ tõ ho¹t ®éng s¶n xuÊt kinh doanh</t>
  </si>
  <si>
    <t>1. Lîi nhuËn tr­íc thuÕ</t>
  </si>
  <si>
    <t>01</t>
  </si>
  <si>
    <t xml:space="preserve">2. §iÒu chØnh cho c¸c kho¶n </t>
  </si>
  <si>
    <t xml:space="preserve"> - KhÊu hao TSC§</t>
  </si>
  <si>
    <t>02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</si>
  <si>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</si>
  <si>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</si>
  <si>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</si>
  <si>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</si>
  <si>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ho¹t ®éng ®Çu t­</t>
  </si>
  <si>
    <t>05</t>
  </si>
  <si>
    <t xml:space="preserve"> - Chi phÝ l·i vay</t>
  </si>
  <si>
    <t>06</t>
  </si>
  <si>
    <t>3. Lîi nhuËn tõ H§KD tr­íc thay ®æi vèn l­u ®éng</t>
  </si>
  <si>
    <t>08</t>
  </si>
  <si>
    <t xml:space="preserve"> - T¨ng, gi¶m c¸c kho¶n ph¶i thu</t>
  </si>
  <si>
    <t>09</t>
  </si>
  <si>
    <t xml:space="preserve"> - T¨ng, gi¶m hµng tån kho</t>
  </si>
  <si>
    <t>10</t>
  </si>
  <si>
    <t xml:space="preserve"> - T¨ng, gi¶m c¸c kho¶n ph¶i tr¶ (kh«ng kÓ l·i vay ph¶i tr¶, thuÕ TNDN)</t>
  </si>
  <si>
    <t xml:space="preserve"> - T¨ng, gi¶m chi phÝ tr¶ tr­íc</t>
  </si>
  <si>
    <t>12</t>
  </si>
  <si>
    <t xml:space="preserve"> - TiÒn l·i vay ®· tr¶</t>
  </si>
  <si>
    <t>13</t>
  </si>
  <si>
    <t xml:space="preserve">  - ThuÕ thu nhËp doanh nghiÖp ®· nép</t>
  </si>
  <si>
    <t>14</t>
  </si>
  <si>
    <t xml:space="preserve"> - TiÒn thu kh¸c tõ c¸c ho¹t ®éng s¶n xuÊt kinh doanh</t>
  </si>
  <si>
    <t>15</t>
  </si>
  <si>
    <t xml:space="preserve"> - TiÒn chi kh¸c cho ho¹t ®éng kinh doanh</t>
  </si>
  <si>
    <t>16</t>
  </si>
  <si>
    <t>L­u chuyÓn tiÒn thuÇn tõ ho¹t ®éng kinh doanh</t>
  </si>
  <si>
    <t>20</t>
  </si>
  <si>
    <t>II. L­u chuyÓn tõ ho¹t ®éng ®Çu t­</t>
  </si>
  <si>
    <t>1. TiÒn chi ®Ó mua s¾m, x©y dùng TSC§ vµ c¸c tµi s¶n kh¸c dµi h¹n</t>
  </si>
  <si>
    <t>21</t>
  </si>
  <si>
    <t>2. TiÒn thu tõ thanh lý, nh­îng b¸n TSC§ vµ c¸c tµi s¶n dµi h¹n kh¸c</t>
  </si>
  <si>
    <t>22</t>
  </si>
  <si>
    <t>3. TiÒn chi ®Çu t­ gãp vèn vµo ®¬n vÞ kh¸c</t>
  </si>
  <si>
    <t>25</t>
  </si>
  <si>
    <t>4. TiÒn thu håi ®Çu t­ gãp vèn vµo ®¬n vÞ kh¸c</t>
  </si>
  <si>
    <t>26</t>
  </si>
  <si>
    <t>5. TiÒn thu l·i cho vay, cæ tøc vµ lîi nhuËn ®­îc chia</t>
  </si>
  <si>
    <t>27</t>
  </si>
  <si>
    <t>L­u chuyÓn tiÒn thuÇn tõ ho¹t ®éng ®Çu t­</t>
  </si>
  <si>
    <t>30</t>
  </si>
  <si>
    <t>III. L­u chuyÓn tiÒn tõ ho¹t ®éng tµi chÝnh</t>
  </si>
  <si>
    <t>1. TiÒn thu tõ ph¸t hµnh cæ phiÕu, nhËn vèn gãp cña chñ SH</t>
  </si>
  <si>
    <t>31</t>
  </si>
  <si>
    <t>2.TiÒn vay ng¾n h¹n, dµi h¹n nhËn ®­îc</t>
  </si>
  <si>
    <t>33</t>
  </si>
  <si>
    <t>3. TiÒn chi tr¶ nî gèc vay</t>
  </si>
  <si>
    <t>34</t>
  </si>
  <si>
    <t>4.Cæ tøc, lîi nhuËn ®· tr¶ cho chñ së h÷u</t>
  </si>
  <si>
    <t>36</t>
  </si>
  <si>
    <t>L­u chuyÓn tiÒn thuÇn tõ ho¹t ®éng tµi chÝnh</t>
  </si>
  <si>
    <t>40</t>
  </si>
  <si>
    <t>L­u chuyÓn tiÒn thuÇn trong kú (50 = 20 + 30 + 40)</t>
  </si>
  <si>
    <t>50</t>
  </si>
  <si>
    <t xml:space="preserve">TiÒn vµ c¸c kho¶n t­¬ng ®­¬ng tiÒn ®Çu kú         </t>
  </si>
  <si>
    <t>60</t>
  </si>
  <si>
    <t>TiÒn vµ c¸c kho¶n t­¬ng ®­¬ng tiÒn cuèi kú                             (70=50 + 60)</t>
  </si>
  <si>
    <t>70</t>
  </si>
  <si>
    <t>KÕ to¸n</t>
  </si>
  <si>
    <t>Gi¸m ®èc</t>
  </si>
  <si>
    <t>TrÇn ThÞ YÕn</t>
  </si>
  <si>
    <t>Mai V¨n B¶n</t>
  </si>
  <si>
    <t>B¾c K¹n, ngµy  24  th¸ng  04   n¨m 2010</t>
  </si>
  <si>
    <t xml:space="preserve">      C«ng ty cæ phÇn kho¸ng s¶n B¾c K¹n</t>
  </si>
  <si>
    <t>B¸o c¸o KÕt qu¶ ho¹t ®éng kinh doanh</t>
  </si>
  <si>
    <t>PhÇn I - L·i, lç</t>
  </si>
  <si>
    <t>§¬n vÞ tÝnh : VND</t>
  </si>
  <si>
    <t>M· sè</t>
  </si>
  <si>
    <t>Quý I</t>
  </si>
  <si>
    <t>1.Doanh thu b¸n hµng ho¸ vµ cung cÊp dÞch vô</t>
  </si>
  <si>
    <t>2.C¸c kho¶n gi¶m trõ (02 = 04+05+06+07)</t>
  </si>
  <si>
    <t>+ ChiÕt khÊu th­¬ng m¹i</t>
  </si>
  <si>
    <t>+ Hµng b¸n bÞ tr¶ l¹i</t>
  </si>
  <si>
    <t>+ ThuÕ tiªu thô ®Æc biÖt</t>
  </si>
  <si>
    <t>+ ThuÕ xuÊt khÈu ph¶i nép</t>
  </si>
  <si>
    <t>07</t>
  </si>
  <si>
    <t>3. Doanh thu thuÇn vÒ b¸n hµng vµ cung cÊp dÞch vô (10 = 01 -  03)</t>
  </si>
  <si>
    <t>4. Gi¸ vèn hµng b¸n</t>
  </si>
  <si>
    <t>11</t>
  </si>
  <si>
    <t>5. Lîi nhuËn gép vÒ b¸n hµng vµ cung cÊp dÞch vô (20 = 10 - 11)</t>
  </si>
  <si>
    <t>6. Doanh thu ho¹t ®éng tµi chÝnh</t>
  </si>
  <si>
    <t>7. Chi phÝ tµi chÝnh</t>
  </si>
  <si>
    <t>Trong ®ã : L·i vay ph¶i tr¶</t>
  </si>
  <si>
    <t>23</t>
  </si>
  <si>
    <t>8. Chi phÝ b¸n hµng</t>
  </si>
  <si>
    <t>24</t>
  </si>
  <si>
    <t>9. Chi phÝ qu¶n lý doanh nghiÖp</t>
  </si>
  <si>
    <t xml:space="preserve">10. Lîi nhuËn thuÇn tõ ho¹t ®éng kinh doanh </t>
  </si>
  <si>
    <t xml:space="preserve"> {30 = 20+ (21 - 22) - (24 + 25)}</t>
  </si>
  <si>
    <t xml:space="preserve"> 11. Thu nhËp kh¸c</t>
  </si>
  <si>
    <t>12. Chi phÝ kh¸c</t>
  </si>
  <si>
    <t>13. Lîi nhuËn kh¸c (40 = 31 - 32)</t>
  </si>
  <si>
    <t>14. Tæng lîi nhuËn tr­íc thuÕ (50 = 30 + 40)</t>
  </si>
  <si>
    <t>15. ThuÕ thu nhËp doanh nghiÖp ph¶i nép (10%)</t>
  </si>
  <si>
    <t>51</t>
  </si>
  <si>
    <t>17. Lîi nhuËn sau thuÕ (60 = 50 - 51)</t>
  </si>
  <si>
    <t>18. l·i c¬ b¶n trªn cæ phiÕu (*)</t>
  </si>
  <si>
    <t xml:space="preserve">TrÇn ThÞ YÕn                                             </t>
  </si>
  <si>
    <t>C«ng ty cæ phÇn kho¸ng s¶n b¾c k¹n</t>
  </si>
  <si>
    <t xml:space="preserve">                                           B¶ng c©n ®èi kÕ to¸n</t>
  </si>
  <si>
    <t>Quý I/2010</t>
  </si>
  <si>
    <t xml:space="preserve">    §¬n vÞ tÝnh: VND</t>
  </si>
  <si>
    <t>Tµi s¶n</t>
  </si>
  <si>
    <t>ThuyÕt minh</t>
  </si>
  <si>
    <t>Sè cuèi kú</t>
  </si>
  <si>
    <t>Sè ®Çu n¨m</t>
  </si>
  <si>
    <t xml:space="preserve"> A.Tµi s¶n ng¾n h¹n                                          (100 = 110+120+130+140+150)</t>
  </si>
  <si>
    <t>100</t>
  </si>
  <si>
    <t>I. TiÒn</t>
  </si>
  <si>
    <t>110</t>
  </si>
  <si>
    <t>1. TiÒn</t>
  </si>
  <si>
    <t>111</t>
  </si>
  <si>
    <t>V.01</t>
  </si>
  <si>
    <t>2. C¸c kho¶n tiÒn t­¬ng ®­¬ng</t>
  </si>
  <si>
    <t>112</t>
  </si>
  <si>
    <t xml:space="preserve"> II. C¸c kho¶n ®Çu t­ tµi chÝnh ng¾n h¹n</t>
  </si>
  <si>
    <t>120</t>
  </si>
  <si>
    <t>V.02</t>
  </si>
  <si>
    <t>1. §Çu t­ ng¾n h¹n</t>
  </si>
  <si>
    <t>121</t>
  </si>
  <si>
    <t>2. Dù phßng gi¶m gi¸ ®Çu t­ ng¾n h¹n</t>
  </si>
  <si>
    <t xml:space="preserve"> III.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</si>
  <si>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</si>
  <si>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</si>
  <si>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</si>
  <si>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</si>
  <si>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</si>
  <si>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</si>
  <si>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4.Ph¶i thu theo tiÕn ®é kÕ ho¹ch H§ x©y dùng</t>
  </si>
  <si>
    <t>5. C¸c kho¶n ph¶i thu kh¸c</t>
  </si>
  <si>
    <t>138</t>
  </si>
  <si>
    <t>V.03</t>
  </si>
  <si>
    <t>6. Dù phßng ph¶i thu ng¾n h¹n khã ®ßi (*)</t>
  </si>
  <si>
    <t>139</t>
  </si>
  <si>
    <t>IV. Hµng tån kho</t>
  </si>
  <si>
    <t>140</t>
  </si>
  <si>
    <t>1.Hµng tån kho</t>
  </si>
  <si>
    <t>141</t>
  </si>
  <si>
    <t>V.04</t>
  </si>
  <si>
    <t xml:space="preserve"> 2.Dù phßng gi¶m gi¸ hµng tån kho (*)</t>
  </si>
  <si>
    <t>149</t>
  </si>
  <si>
    <t>V.Tµi s¶n ng¾n h¹n kh¸c</t>
  </si>
  <si>
    <t>1.Chi phÝ tr¶ tr­íc ng¾n h¹n</t>
  </si>
  <si>
    <t>2.ThuÕ GTGT ®­îc khÊu trõ</t>
  </si>
  <si>
    <t>3. ThuÕ vµ c¸c kho¶n ph¶i thu nhµ n­íc</t>
  </si>
  <si>
    <t>4.Tµi s¶n ng¾n h¹n kh¸c</t>
  </si>
  <si>
    <t xml:space="preserve"> B. Tµi s¶n  dµi h¹n                                             (200 = 210 + 220 + 240 + 250 + 260)</t>
  </si>
  <si>
    <t>200</t>
  </si>
  <si>
    <t>I.C¸c kho¶n ph¶i thu dµi h¹n</t>
  </si>
  <si>
    <t>1.Ph¶i thu dµi h¹n cña kh¸ch hµng</t>
  </si>
  <si>
    <t>2.Vèn kinh doanh cña c¸c ®¬n vÞ trùc thuéc</t>
  </si>
  <si>
    <t>3.Ph¶i thu néi bé dµi h¹n</t>
  </si>
  <si>
    <t>V.06</t>
  </si>
  <si>
    <t>4.Ph¶i thu dµi h¹n kh¸c</t>
  </si>
  <si>
    <t>V.07</t>
  </si>
  <si>
    <t>5.Dù phßng ph¶i thu dµi h¹n khã ®ßi (*)</t>
  </si>
  <si>
    <t>II.Tµi s¶n cè ®Þnh</t>
  </si>
  <si>
    <t>1.Tµi s¶n cè ®Þnh h÷u h×nh</t>
  </si>
  <si>
    <t>V.08</t>
  </si>
  <si>
    <t xml:space="preserve">    - Nguyªn gi¸</t>
  </si>
  <si>
    <t xml:space="preserve">    - Gi¸ trÞ hao mßn luü kÕ (*)</t>
  </si>
  <si>
    <t xml:space="preserve"> 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</si>
  <si>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</si>
  <si>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</si>
  <si>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</si>
  <si>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</si>
  <si>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</si>
  <si>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</si>
  <si>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</si>
  <si>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 xml:space="preserve">    - Gi¸ trÞ hao mßn luü kÕ</t>
  </si>
  <si>
    <t>IV. C¸c kho¶n ®Çu t­ tµi chÝnh dµi h¹n</t>
  </si>
  <si>
    <t>1.§Çu t­ vµo c«ng ty con</t>
  </si>
  <si>
    <t>2.§Çu t­ vµo c«ng ty liªn kÕt, liªn doanh</t>
  </si>
  <si>
    <t>3. §Çu t­ dµi h¹n kh¸c</t>
  </si>
  <si>
    <t>V.13</t>
  </si>
  <si>
    <t>4. Dù phßng gi¶m gi¸ ®Çu t­ dµi h¹n (*)</t>
  </si>
  <si>
    <t>V. Tµi s¶n dµi h¹n kh¸c</t>
  </si>
  <si>
    <t>1. Chi phÝ tr¶ tr­íc dµi h¹n</t>
  </si>
  <si>
    <t>V.14</t>
  </si>
  <si>
    <t>2.Tµi s¶n thuÕ thu nhËp ho·n l¹i</t>
  </si>
  <si>
    <t>V.21</t>
  </si>
  <si>
    <t>3.Tµi s¶n dµi h¹n kh¸c</t>
  </si>
  <si>
    <t>Tæng céng tµi s¶n (270 = 100 + 200)</t>
  </si>
  <si>
    <t>Nguån vèn</t>
  </si>
  <si>
    <t>A . Nî ph¶i tr¶ (300 = 300 + 330 )</t>
  </si>
  <si>
    <t>300</t>
  </si>
  <si>
    <t>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</si>
  <si>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</si>
  <si>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</si>
  <si>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</si>
  <si>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</si>
  <si>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</si>
  <si>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 xml:space="preserve">   3. Ng­êi mua tr¶ tiÒn tr­íc</t>
  </si>
  <si>
    <t xml:space="preserve">   4. ThuÕ vµ c¸c kho¶n nép Nhµ n­íc</t>
  </si>
  <si>
    <t>V.16</t>
  </si>
  <si>
    <t xml:space="preserve">   5. Ph¶i tr¶ ng­êi lao ®éng</t>
  </si>
  <si>
    <t xml:space="preserve">   6. Chi phÝ ph¶i tr¶</t>
  </si>
  <si>
    <t>V.17</t>
  </si>
  <si>
    <t xml:space="preserve">  7. Ph¶i tr¶ néi bé</t>
  </si>
  <si>
    <t xml:space="preserve">   8. Ph¶i tr¶ theo tiÕn ®é kÕ ho¹ch hîp ®ång x©y dùng </t>
  </si>
  <si>
    <t xml:space="preserve">   9. C¸c kho¶n ph¶i tr¶, ph¶i nép kh¸c</t>
  </si>
  <si>
    <t>V.18</t>
  </si>
  <si>
    <t xml:space="preserve">  10. Dù phßng ph¶i tr¶ ng¾n h¹n</t>
  </si>
  <si>
    <t xml:space="preserve">  11. Quü khen th­ëng phóc lîi</t>
  </si>
  <si>
    <t>II. Nî dµi h¹n</t>
  </si>
  <si>
    <t xml:space="preserve">   1. Ph¶i tr¶ dµi h¹n ng­êi b¸n</t>
  </si>
  <si>
    <t xml:space="preserve">    2. Ph¶i tr¶ dµi h¹n néi bé</t>
  </si>
  <si>
    <t>V.19</t>
  </si>
  <si>
    <t xml:space="preserve">   3. Ph¶i tr¶ dµi h¹n kh¸c</t>
  </si>
  <si>
    <t xml:space="preserve">   4. Vay vµ nî dµi h¹n</t>
  </si>
  <si>
    <t>V.20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</si>
  <si>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</si>
  <si>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</si>
  <si>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</si>
  <si>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>B . vèn chñ së h÷u  (400=410 + 430)</t>
  </si>
  <si>
    <t>400</t>
  </si>
  <si>
    <t>I. Vèn chñ së h÷u</t>
  </si>
  <si>
    <t>410</t>
  </si>
  <si>
    <t xml:space="preserve">   1. Vèn ®Çu t­ cña chñ së h÷u</t>
  </si>
  <si>
    <t>411</t>
  </si>
  <si>
    <t>V.22</t>
  </si>
  <si>
    <t xml:space="preserve">   2. ThÆng d­ vèn cæ phÇn</t>
  </si>
  <si>
    <t xml:space="preserve">   3. Vèn kh¸c cña chñ së h÷u</t>
  </si>
  <si>
    <t xml:space="preserve">   4. Cæ phiÕu quü</t>
  </si>
  <si>
    <t xml:space="preserve">   5. Chªnh lÖch ®¸nh gi¸ l¹i tµi s¶n</t>
  </si>
  <si>
    <t xml:space="preserve">   6. Chªnh lÖch 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</si>
  <si>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</si>
  <si>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</si>
  <si>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</si>
  <si>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ch­a ph©n phèi</t>
  </si>
  <si>
    <t xml:space="preserve">    11. Nguån vèn ®Çu t­ XDCB</t>
  </si>
  <si>
    <t>II. Nguån kinh phÝ, quü kh¸c</t>
  </si>
  <si>
    <t>Tæng céng nguån vèn                                 (440 = 300 +400)</t>
  </si>
  <si>
    <t xml:space="preserve">  TrÇn ThÞ YÕn</t>
  </si>
  <si>
    <t xml:space="preserve">  C«ng ty cæ phÇn  kho¸ng s¶n b¾c K¹n </t>
  </si>
  <si>
    <t>ThuyÕt minh b¸o c¸o tµi chÝnh</t>
  </si>
  <si>
    <t>quý I/2010</t>
  </si>
  <si>
    <t xml:space="preserve"> I. §Æc ®iÓm ho¹t ®éng cña doanh nghiÖp:</t>
  </si>
  <si>
    <t xml:space="preserve"> 1. H×nh thøc së h÷u vèn: Vèn gãp cña c¸c cæ ®«ng</t>
  </si>
  <si>
    <t xml:space="preserve"> 2. LÜnh vùc kinh doanh: Khai th¸c, chÕ biÕn vµ kinh doanh kho¸ng s¶n - S¶n xuÊt, kinh doanh r­îu, bia, n­íc kho¸ng.</t>
  </si>
  <si>
    <t>3. Ngµnh nghÒ kinh doanh: Khai th¸c, chÕ biÕn vµ kinh doanh kho¸ng s¶n - S¶n xuÊt, kinh doanh r­îu, bia, n­íc kho¸ng.</t>
  </si>
  <si>
    <t xml:space="preserve"> II. Niªn ®é kÕ to¸n, ®¬n vÞ tiÒn tÖ sö dông trong kÕ to¸n:</t>
  </si>
  <si>
    <t xml:space="preserve"> 1. Niªn ®é kÕ to¸n: Niªn ®é kÕ to¸n b¾t ®Çu tõ ngµy 01 th¸ng 01 vµ kÕt thóc vµo ngµy 31 th¸ng 12.</t>
  </si>
  <si>
    <t xml:space="preserve"> 2. §¬n vÞ tiÒn tÖ sö dông trong kÕ to¸n: ViÖt Nam ®ång.</t>
  </si>
  <si>
    <t>III.ChuÈn mùc vµ chÕ ®é kÕ to¸n ¸p dông:</t>
  </si>
  <si>
    <t>1. ChÕ ®é kÕ to¸n ¸p dông theo QuyÕt ®Þnh sè 15/2006/Q§ - BTC ngµy 20 th¸ng 03 n¨m 2006 vµ c¸c chuÈn mùc kÕ to¸n ViÖt Nam.</t>
  </si>
  <si>
    <t>2. Tuyªn bè vÒ viÖc tu©n thñ ChuÈn mùc kÕ to¸n vµ ChÕ ®é kÕ to¸n.</t>
  </si>
  <si>
    <t>3. H×nh thøc sæ kÕ to¸n ¸p dông: Chøng tõ ghi sæ.</t>
  </si>
  <si>
    <t>IV. C¸c chÝnh s¸ch kÕ to¸n ¸p dông:</t>
  </si>
  <si>
    <t>1. Nguyªn t¾c x¸c ®Þnh c¸c kho¶n tiÒn vµ t­¬ng ®­¬ng tiÒn:</t>
  </si>
  <si>
    <t>TiÒn lµ chØ tiªu tæng hîp ph¶n ¸nh toµn bé tiÒn mÆt hiÖn cã vµ tiÒn g­Ø ng©n hµng t¹i thêi ®iÓm lËp b¸o c¸o.</t>
  </si>
  <si>
    <t>2. ChÝnh s¸nh kÕ to¸n ®èi víi hµng tån kho:</t>
  </si>
  <si>
    <t xml:space="preserve">  - Nguyªn t¾c ghi nhËn hµng tån kho: Hµng tån  kho ®­îc x¸c ®Þnh trªn c¬ së gi¸ gèc bao gåm:  Chi phÝ mua, chi phÝ khai th¸c, chÕ biÕn vµ c¸c kho¶n chi phÝ liªn quan trùc tiÕp kh¸c ph¸t sinh ®Ó cã ®­îc hµng tån kho ë ®Þa ®iÓm vµ tr¹ng th¸i hiÖn t¹i.</t>
  </si>
  <si>
    <t xml:space="preserve">  - Ph­¬ng ph¸p x¸c ®Þnh gi¸ trÞ hµng tån kho cuèi kú: Ph­¬ng ph¸p b×nh qu©n gia quyÒn.</t>
  </si>
  <si>
    <t xml:space="preserve"> - Ph­¬ng ph¸p h¹ch to¸n hµng tån kho: Ph­¬ng ph¸p kª khai th­êng xuyªn.</t>
  </si>
  <si>
    <t xml:space="preserve"> - Ph­¬ng ph¸p trÝch lËp dù phßng gi¶m gi¸ hµng tån kho theo c¸c quy ®Þnh kÕ to¸n hiÖn hµnh.</t>
  </si>
  <si>
    <t>3.Ghi nhËn vµ khÊu hao TSC§:</t>
  </si>
  <si>
    <t xml:space="preserve"> - Nguyªn t¾c ghi nhËn TSC§ (h÷u h×nh, v« h×nh) theo nguyªn gi¸ trõ gi¸ trÞ hao mßn luü kÕ.</t>
  </si>
  <si>
    <t xml:space="preserve"> - Ph­¬ng ph¸p khÊu hao TSC§ (h÷u h×nh, v« h×nh) ¸p dông ph­¬ng ph¸p khÊu hao ®­êng th¼ng, thêi gian trÝch khÊu hao theo (Q§ 206 /2003/ BTC).</t>
  </si>
  <si>
    <t>5.Nguyªn t¾c ghi nhËn c¸c kho¶n ®Çu t­ tµi chÝnh:</t>
  </si>
  <si>
    <t xml:space="preserve">  §Çu t­ vµo C«ng ty liªn kÕt, hîp ®ång hîp t¸c kinh doanh, ®Çu t­ dµi h¹n kh¸c ghi theo gi¸ trÞ ngµy gãp vèn ®Çu t­.</t>
  </si>
  <si>
    <t xml:space="preserve">11. Nguyªn t¾c ghi nhËn doanh thu: </t>
  </si>
  <si>
    <t xml:space="preserve"> - Doanh thu b¸n hµng, cung cÊp dÞch vô ®­îc ghi nhËn khi giao hµng vµ chuyÓn quyÒn së h÷u cho ng­êi mua.</t>
  </si>
  <si>
    <t xml:space="preserve"> - Doanh thu ho¹t ®éng tµi chÝnh  ®­îc ghi nhËn theo l·i tiÒn g­Ø ng©n hµng vµ l·i tõ c¸c kho¶n ®Çu t­, chªnh lÖch tû gi¸ nh©n d©n  tÖ.</t>
  </si>
  <si>
    <t>12. Nguyªn t¾c ghi nhËn chi phÝ tµi chÝnh b»ng l·i vay ng©n hµng vµ lç tõ c¸c kho¶n ®Çu t­.</t>
  </si>
  <si>
    <t>V. Th«ng tin bæ sung cho c¸c kho¶n môc tr×nh bµy trong b¶ng c©n ®èi kÕ to¸n:</t>
  </si>
  <si>
    <t>1 - TiÒn vµ c¸c kho¶n t­¬ng ®­¬ng tiÒn</t>
  </si>
  <si>
    <t xml:space="preserve">  - TiÒn mÆt </t>
  </si>
  <si>
    <t xml:space="preserve">  - TiÒn göi ng©n hµng </t>
  </si>
  <si>
    <t xml:space="preserve">  - TiÒn ®ang chuyÓn</t>
  </si>
  <si>
    <t>Céng</t>
  </si>
  <si>
    <t>3 - C¸c kho¶n ph¶i thu ng¾n h¹n kh¸c</t>
  </si>
  <si>
    <t xml:space="preserve"> - VËt t­ thiÕu ch­a xö lý CN NM N­íc kho¸ng AVA </t>
  </si>
  <si>
    <t xml:space="preserve"> - Ph¶i thu phßng kinh doanh</t>
  </si>
  <si>
    <t xml:space="preserve"> - Má vµng T©n An</t>
  </si>
  <si>
    <t xml:space="preserve"> - Hoµn thæ Má vµng T©n An</t>
  </si>
  <si>
    <t xml:space="preserve"> - Ph¶i thu cña Vakaxi</t>
  </si>
  <si>
    <t xml:space="preserve"> - Ph¶i thu C«ng ty liªn doanh kim lo¹i mµu ViÖt B¾c</t>
  </si>
  <si>
    <t xml:space="preserve"> - Ph¶i thu kh¸c</t>
  </si>
  <si>
    <t>4 -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</si>
  <si>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</si>
  <si>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</si>
  <si>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</si>
  <si>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</si>
  <si>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</si>
  <si>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</si>
  <si>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</si>
  <si>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>Céng gi¸ gèc hµng tån kho</t>
  </si>
  <si>
    <t xml:space="preserve"> - Dù phßng gi¶m gi¸ hµng tån kho</t>
  </si>
  <si>
    <t xml:space="preserve"> - Gi¸ trÞ thuÇn cã thÓ thùc hiÖn ®­îc</t>
  </si>
  <si>
    <t>5.1 - C¸c kho¶n thuÕ ph¶i thu</t>
  </si>
  <si>
    <t xml:space="preserve"> - ThuÕ GTGT cßn ®­îc khÊu trõ</t>
  </si>
  <si>
    <t>5.2 - Tµi s¶n ng¾n h¹n kh¸c</t>
  </si>
  <si>
    <t xml:space="preserve"> - T¹m øng</t>
  </si>
  <si>
    <t xml:space="preserve"> - Ký c­îc, ký ng¾n h¹n</t>
  </si>
  <si>
    <t>08 -T¨ng gi¶m tµi s¶n cè ®Þnh h÷u h×nh:</t>
  </si>
  <si>
    <t>Kho¶n môc</t>
  </si>
  <si>
    <t>Nhµ cöa</t>
  </si>
  <si>
    <t>M¸y mãc thiÕt bÞ</t>
  </si>
  <si>
    <t>Ph­¬ng tiÖn vËn t¶i truyÒn dÉn</t>
  </si>
  <si>
    <t>ThiÕt bÞ dông cô qu¶n lý</t>
  </si>
  <si>
    <t>TSC§ kh¸c</t>
  </si>
  <si>
    <t>Tæng céng</t>
  </si>
  <si>
    <t xml:space="preserve"> Nguyªn gi¸ tµi s¶n cè ®Þnh</t>
  </si>
  <si>
    <t xml:space="preserve"> Sè d­ ®Çu n¨m</t>
  </si>
  <si>
    <t xml:space="preserve"> -Mua trong kú</t>
  </si>
  <si>
    <t xml:space="preserve"> - §Çu t­ XDCB hoµn thµnh</t>
  </si>
  <si>
    <t>T¨ng kh¸c</t>
  </si>
  <si>
    <t xml:space="preserve"> - T¨ng do ®iÒu chuyÓn</t>
  </si>
  <si>
    <t xml:space="preserve"> - Gi¶m do ®iÒu chuyÓn</t>
  </si>
  <si>
    <t xml:space="preserve"> - Gi¶m do thanh lý </t>
  </si>
  <si>
    <t>Sè d­ cuèi kú</t>
  </si>
  <si>
    <t>Gi¸ trÞ hao mßn luü kÕ</t>
  </si>
  <si>
    <t>Sè d­ ®Çu n¨m</t>
  </si>
  <si>
    <t xml:space="preserve"> - KhÊu hao trong kú</t>
  </si>
  <si>
    <t xml:space="preserve"> - T¨ng kh¸c</t>
  </si>
  <si>
    <t xml:space="preserve"> - Gi¶m do thanh lý</t>
  </si>
  <si>
    <t>Sè d­ cuèÝ kú</t>
  </si>
  <si>
    <t>Gi¸ trÞ cßn l¹i ®Çu n¨m</t>
  </si>
  <si>
    <t>Gi¸ trÞ cßn l¹i cuèi kú</t>
  </si>
  <si>
    <t>* Nguyªn gi¸ TSC§ cuèi kú ®· khÊu hao hÕt nh­ng vÉn cßn sö dông:</t>
  </si>
  <si>
    <t xml:space="preserve"> Nguyªn gi¸ tµi s¶n cè ®Þnh v« h×nh</t>
  </si>
  <si>
    <t>QuyÒn khai th¸c</t>
  </si>
  <si>
    <t>PhÇn mÒn m¸y tÝnh</t>
  </si>
  <si>
    <t xml:space="preserve"> - T¨ng trong kú</t>
  </si>
  <si>
    <t xml:space="preserve"> - Gi¶m trong kú</t>
  </si>
  <si>
    <t>Sè d­ cuèÝ  kú</t>
  </si>
  <si>
    <t>11. Chi phÝ x©y dùng c¬ b¶n dë dang</t>
  </si>
  <si>
    <t>§Çu n¨m</t>
  </si>
  <si>
    <t xml:space="preserve">  - Tæng chi phÝ x©y dùng c¬ b¶n dë dang</t>
  </si>
  <si>
    <t xml:space="preserve">Trong ®ã: </t>
  </si>
  <si>
    <t xml:space="preserve">  +, Nhµ m¸y luyÖn ch×</t>
  </si>
  <si>
    <t xml:space="preserve"> +, Chî B¾c K¹n</t>
  </si>
  <si>
    <t xml:space="preserve"> +, Söa ch÷a XN bét kÏm « xÝt</t>
  </si>
  <si>
    <t xml:space="preserve"> +, §­êng tr¸nh XN tuyÓn kho¸ng</t>
  </si>
  <si>
    <t xml:space="preserve"> +, X­ëng in phun mê</t>
  </si>
  <si>
    <t xml:space="preserve"> +, Dù ¸n xö lý chÊt th¶i r¾n</t>
  </si>
  <si>
    <t xml:space="preserve"> +, Më réng NMCBRQ (tiÒn ®Òn bï ®Êt)</t>
  </si>
  <si>
    <t xml:space="preserve"> +, Dù ¸n xi m¨ng VAKAXI</t>
  </si>
  <si>
    <t xml:space="preserve"> +, §iÓm má Nµ Duång, Tñm Tã, Nµ Kh¾t</t>
  </si>
  <si>
    <t>13.1 §Çu t­ vµo c«ng ty liªn doanh, liªn kÕt</t>
  </si>
  <si>
    <t xml:space="preserve"> Sè ®Çu n¨m</t>
  </si>
  <si>
    <t xml:space="preserve"> - C«ng ty cæ phÇn ®Çu t­ th­¬ng m¹i vµ du lÞch B¾c Th¸i</t>
  </si>
  <si>
    <t xml:space="preserve"> - C«ng ty cæ phÇn kho¸ng s¶n B¾c K¹n Nikko ViÖt Nam</t>
  </si>
  <si>
    <t xml:space="preserve"> - C«ng ty liªn doanh Vakaxi</t>
  </si>
  <si>
    <t xml:space="preserve"> Céng</t>
  </si>
  <si>
    <t>13.2 §Çu t­ dµi h¹n kh¸c</t>
  </si>
  <si>
    <t xml:space="preserve"> - Dù ¸n ®Çu t­ khai th¸c kho¸ng s¶n bªn Lµo</t>
  </si>
  <si>
    <t xml:space="preserve"> - C«ng ty TNHH kÏm Kim B×nh Trung Quèc</t>
  </si>
  <si>
    <t xml:space="preserve"> - Tæng C«ng ty cæ phÇn kho¸ng s¶n luyÖn kim B¾c K¹n</t>
  </si>
  <si>
    <t>18. C¸c kho¶n ph¶i tr¶, ph¶i nép kh¸c</t>
  </si>
  <si>
    <t xml:space="preserve">           Sè ®Çu n¨m</t>
  </si>
  <si>
    <t xml:space="preserve"> + BHXH, BHYT, KPC§, BHTN</t>
  </si>
  <si>
    <t xml:space="preserve"> + C¸c kho¶n ph¶i tr¶, ph¶i nép kh¸c</t>
  </si>
  <si>
    <t xml:space="preserve">   Thu tiÒn hoµn thæ Má Vµng T©n An</t>
  </si>
  <si>
    <t xml:space="preserve">  Dù ¸n Nectarmo</t>
  </si>
  <si>
    <t xml:space="preserve">   Thï lao ban qu¶n lý ®iÒu hµnh</t>
  </si>
  <si>
    <t xml:space="preserve">  Ph¶i tr¶ tiÒn cæ tøc</t>
  </si>
  <si>
    <t xml:space="preserve">  Ph¶i tr¶ ph¶i C«ng ty liªn doanh kim lo¹i ViÖt B¾c </t>
  </si>
  <si>
    <t xml:space="preserve"> C¸c kho¶n kh¸c</t>
  </si>
  <si>
    <t>Tæng</t>
  </si>
  <si>
    <t xml:space="preserve">           B¾c K¹n, ngµy  24  th¸ng  04   n¨m 2010</t>
  </si>
  <si>
    <t>B¾c K¹n, ngµy 24  th¸ng  04 n¨m 2010</t>
  </si>
  <si>
    <t xml:space="preserve">                                                                                       B¾c K¹n, ngµy  24  th¸ng  04  n¨m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</si>
</sst>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#,###,###"/>
    <numFmt numFmtId="165" formatCode="_(* #,##0_);_(* \(#,##0\);_(* &quot;-&quot;_);_(@_)"/>
    <numFmt numFmtId="166" formatCode="###\ ###\ ###\ ###\ ###"/>
    <numFmt numFmtId="167" formatCode="###,###,###,###"/>
    <numFmt numFmtId="168" formatCode="###\ ###\ ###\ ###"/>
  </numFmts>
  <fonts count="30">
    <font>
      <sz val="10"/>
      <name val="Arial"/>
      <family val="0"/>
    </font>
    <font>
      <b/>
      <sz val="12"/>
      <name val=".VnTimeH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4"/>
      <name val=".VnTime"/>
      <family val="2"/>
    </font>
    <font>
      <i/>
      <sz val="14"/>
      <name val=".VnTime"/>
      <family val="2"/>
    </font>
    <font>
      <b/>
      <sz val="12"/>
      <name val=".VnTime"/>
      <family val="2"/>
    </font>
    <font>
      <b/>
      <sz val="14"/>
      <name val=".VnTime"/>
      <family val="2"/>
    </font>
    <font>
      <b/>
      <sz val="11"/>
      <name val=".VnTime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.VnTime"/>
      <family val="2"/>
    </font>
    <font>
      <sz val="12"/>
      <name val=".VnTime"/>
      <family val="2"/>
    </font>
    <font>
      <sz val="8"/>
      <name val="Arial"/>
      <family val="0"/>
    </font>
    <font>
      <sz val="10"/>
      <name val=".VnTime"/>
      <family val="0"/>
    </font>
    <font>
      <i/>
      <sz val="12"/>
      <name val="Arial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4"/>
      <color indexed="8"/>
      <name val="MS Sans Serif"/>
      <family val="0"/>
    </font>
    <font>
      <b/>
      <sz val="14"/>
      <color indexed="8"/>
      <name val=".VnArialH"/>
      <family val="2"/>
    </font>
    <font>
      <sz val="14"/>
      <color indexed="8"/>
      <name val=".VnTime"/>
      <family val="2"/>
    </font>
    <font>
      <i/>
      <sz val="12"/>
      <color indexed="8"/>
      <name val=".VnArial"/>
      <family val="2"/>
    </font>
    <font>
      <b/>
      <sz val="12"/>
      <color indexed="8"/>
      <name val=".VnTime"/>
      <family val="2"/>
    </font>
    <font>
      <sz val="12"/>
      <color indexed="8"/>
      <name val=".VnArial"/>
      <family val="0"/>
    </font>
    <font>
      <b/>
      <sz val="12"/>
      <color indexed="8"/>
      <name val=".VnArialH"/>
      <family val="2"/>
    </font>
    <font>
      <b/>
      <sz val="12"/>
      <color indexed="8"/>
      <name val=".VnArial"/>
      <family val="2"/>
    </font>
    <font>
      <b/>
      <sz val="12"/>
      <color indexed="8"/>
      <name val="Arial"/>
      <family val="2"/>
    </font>
    <font>
      <b/>
      <sz val="14"/>
      <color indexed="8"/>
      <name val="MS Sans Serif"/>
      <family val="0"/>
    </font>
    <font>
      <sz val="12"/>
      <color indexed="8"/>
      <name val="MS Sans Serif"/>
      <family val="2"/>
    </font>
    <font>
      <b/>
      <sz val="14"/>
      <color indexed="8"/>
      <name val=".VnTim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vertical="center" wrapText="1"/>
    </xf>
    <xf numFmtId="165" fontId="0" fillId="0" borderId="4" xfId="0" applyNumberFormat="1" applyBorder="1" applyAlignment="1">
      <alignment horizontal="righ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 wrapText="1"/>
    </xf>
    <xf numFmtId="164" fontId="11" fillId="0" borderId="2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5" fontId="10" fillId="0" borderId="6" xfId="0" applyNumberFormat="1" applyFont="1" applyBorder="1" applyAlignment="1">
      <alignment horizontal="right" vertical="center" wrapText="1"/>
    </xf>
    <xf numFmtId="165" fontId="10" fillId="0" borderId="6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166" fontId="10" fillId="0" borderId="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vertical="center" wrapText="1"/>
    </xf>
    <xf numFmtId="166" fontId="9" fillId="0" borderId="3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66" fontId="9" fillId="0" borderId="11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166" fontId="15" fillId="0" borderId="3" xfId="0" applyNumberFormat="1" applyFont="1" applyBorder="1" applyAlignment="1">
      <alignment horizontal="right" vertical="center" wrapText="1"/>
    </xf>
    <xf numFmtId="166" fontId="15" fillId="0" borderId="3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right" vertical="center" wrapText="1"/>
    </xf>
    <xf numFmtId="166" fontId="10" fillId="0" borderId="11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2" fontId="10" fillId="0" borderId="5" xfId="0" applyNumberFormat="1" applyFont="1" applyBorder="1" applyAlignment="1">
      <alignment horizontal="right" vertical="center" wrapText="1"/>
    </xf>
    <xf numFmtId="166" fontId="10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7" fontId="17" fillId="0" borderId="0" xfId="15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7" fontId="17" fillId="0" borderId="1" xfId="15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6" fontId="26" fillId="0" borderId="2" xfId="0" applyNumberFormat="1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66" fontId="26" fillId="0" borderId="3" xfId="0" applyNumberFormat="1" applyFont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6" fontId="17" fillId="0" borderId="3" xfId="0" applyNumberFormat="1" applyFont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26" fillId="0" borderId="5" xfId="0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7" fontId="26" fillId="0" borderId="0" xfId="15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166" fontId="29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166" fontId="12" fillId="0" borderId="15" xfId="0" applyNumberFormat="1" applyFont="1" applyBorder="1" applyAlignment="1">
      <alignment horizontal="right" vertical="center" wrapText="1"/>
    </xf>
    <xf numFmtId="166" fontId="12" fillId="0" borderId="16" xfId="0" applyNumberFormat="1" applyFont="1" applyBorder="1" applyAlignment="1">
      <alignment horizontal="right" vertical="center" wrapText="1"/>
    </xf>
    <xf numFmtId="166" fontId="12" fillId="0" borderId="1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166" fontId="12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6" fontId="6" fillId="0" borderId="1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166" fontId="6" fillId="0" borderId="20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66" fontId="12" fillId="0" borderId="15" xfId="0" applyNumberFormat="1" applyFont="1" applyBorder="1" applyAlignment="1">
      <alignment horizontal="right" vertical="center" wrapText="1"/>
    </xf>
    <xf numFmtId="166" fontId="12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6" fillId="0" borderId="19" xfId="0" applyFont="1" applyBorder="1" applyAlignment="1">
      <alignment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right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8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8" fontId="8" fillId="0" borderId="3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66" fontId="12" fillId="0" borderId="3" xfId="0" applyNumberFormat="1" applyFont="1" applyBorder="1" applyAlignment="1">
      <alignment vertical="center" wrapText="1"/>
    </xf>
    <xf numFmtId="168" fontId="12" fillId="0" borderId="3" xfId="0" applyNumberFormat="1" applyFont="1" applyBorder="1" applyAlignment="1">
      <alignment vertical="center" wrapText="1"/>
    </xf>
    <xf numFmtId="168" fontId="12" fillId="0" borderId="3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168" fontId="6" fillId="0" borderId="5" xfId="0" applyNumberFormat="1" applyFont="1" applyBorder="1" applyAlignment="1">
      <alignment vertical="center" wrapText="1"/>
    </xf>
    <xf numFmtId="166" fontId="6" fillId="0" borderId="5" xfId="0" applyNumberFormat="1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0" borderId="7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6" fontId="6" fillId="0" borderId="6" xfId="0" applyNumberFormat="1" applyFont="1" applyBorder="1" applyAlignment="1">
      <alignment vertical="center" wrapText="1"/>
    </xf>
    <xf numFmtId="166" fontId="6" fillId="0" borderId="6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right" vertical="center" wrapText="1"/>
    </xf>
    <xf numFmtId="166" fontId="12" fillId="0" borderId="16" xfId="0" applyNumberFormat="1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6" fillId="0" borderId="21" xfId="0" applyNumberFormat="1" applyFont="1" applyBorder="1" applyAlignment="1">
      <alignment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166" fontId="6" fillId="0" borderId="15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166" fontId="6" fillId="0" borderId="22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horizontal="right" vertical="center" wrapText="1"/>
    </xf>
    <xf numFmtId="166" fontId="12" fillId="0" borderId="18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center" wrapText="1"/>
    </xf>
    <xf numFmtId="166" fontId="12" fillId="0" borderId="20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166" fontId="12" fillId="0" borderId="7" xfId="0" applyNumberFormat="1" applyFont="1" applyBorder="1" applyAlignment="1">
      <alignment horizontal="right" vertical="center" wrapText="1"/>
    </xf>
    <xf numFmtId="166" fontId="6" fillId="0" borderId="24" xfId="0" applyNumberFormat="1" applyFont="1" applyBorder="1" applyAlignment="1">
      <alignment horizontal="left" vertical="center" wrapText="1"/>
    </xf>
    <xf numFmtId="166" fontId="6" fillId="0" borderId="19" xfId="0" applyNumberFormat="1" applyFont="1" applyBorder="1" applyAlignment="1">
      <alignment horizontal="left" vertical="center" wrapText="1"/>
    </xf>
    <xf numFmtId="166" fontId="6" fillId="0" borderId="25" xfId="0" applyNumberFormat="1" applyFont="1" applyBorder="1" applyAlignment="1">
      <alignment horizontal="right" vertical="center" wrapText="1"/>
    </xf>
    <xf numFmtId="166" fontId="6" fillId="0" borderId="24" xfId="0" applyNumberFormat="1" applyFont="1" applyBorder="1" applyAlignment="1">
      <alignment horizontal="right" vertical="center" wrapText="1"/>
    </xf>
    <xf numFmtId="166" fontId="6" fillId="0" borderId="18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166" fontId="3" fillId="0" borderId="16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166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8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6" fontId="6" fillId="0" borderId="19" xfId="0" applyNumberFormat="1" applyFont="1" applyBorder="1" applyAlignment="1">
      <alignment horizontal="right"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6" fontId="12" fillId="0" borderId="33" xfId="0" applyNumberFormat="1" applyFont="1" applyBorder="1" applyAlignment="1">
      <alignment horizontal="right" vertical="center" wrapText="1"/>
    </xf>
    <xf numFmtId="166" fontId="12" fillId="0" borderId="18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right" vertical="center" wrapText="1"/>
    </xf>
    <xf numFmtId="166" fontId="12" fillId="0" borderId="1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8" xfId="0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6" fillId="0" borderId="15" xfId="0" applyNumberFormat="1" applyFont="1" applyBorder="1" applyAlignment="1">
      <alignment horizontal="right" vertical="center" wrapText="1"/>
    </xf>
    <xf numFmtId="166" fontId="6" fillId="0" borderId="14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6" fontId="6" fillId="0" borderId="9" xfId="0" applyNumberFormat="1" applyFont="1" applyBorder="1" applyAlignment="1">
      <alignment horizontal="right" vertical="center" wrapText="1"/>
    </xf>
    <xf numFmtId="166" fontId="6" fillId="0" borderId="8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68" fontId="6" fillId="0" borderId="24" xfId="0" applyNumberFormat="1" applyFont="1" applyBorder="1" applyAlignment="1">
      <alignment horizontal="right" vertical="center" wrapText="1"/>
    </xf>
    <xf numFmtId="168" fontId="6" fillId="0" borderId="19" xfId="0" applyNumberFormat="1" applyFont="1" applyBorder="1" applyAlignment="1">
      <alignment horizontal="right" vertical="center" wrapText="1"/>
    </xf>
    <xf numFmtId="168" fontId="6" fillId="0" borderId="25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166" fontId="6" fillId="0" borderId="1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6" fontId="6" fillId="0" borderId="33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66" fontId="12" fillId="0" borderId="33" xfId="0" applyNumberFormat="1" applyFont="1" applyBorder="1" applyAlignment="1">
      <alignment horizontal="right" vertical="center" wrapText="1"/>
    </xf>
    <xf numFmtId="166" fontId="12" fillId="0" borderId="18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166" fontId="12" fillId="0" borderId="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right" vertical="center" wrapText="1"/>
    </xf>
    <xf numFmtId="166" fontId="12" fillId="0" borderId="15" xfId="0" applyNumberFormat="1" applyFont="1" applyBorder="1" applyAlignment="1">
      <alignment horizontal="right" vertical="center" wrapText="1"/>
    </xf>
    <xf numFmtId="166" fontId="12" fillId="0" borderId="14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1" name="Line 1"/>
        <xdr:cNvSpPr>
          <a:spLocks/>
        </xdr:cNvSpPr>
      </xdr:nvSpPr>
      <xdr:spPr>
        <a:xfrm>
          <a:off x="294322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2" name="Line 2"/>
        <xdr:cNvSpPr>
          <a:spLocks/>
        </xdr:cNvSpPr>
      </xdr:nvSpPr>
      <xdr:spPr>
        <a:xfrm>
          <a:off x="484822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484822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142</xdr:row>
      <xdr:rowOff>0</xdr:rowOff>
    </xdr:from>
    <xdr:to>
      <xdr:col>3</xdr:col>
      <xdr:colOff>409575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3352800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5" name="Line 5"/>
        <xdr:cNvSpPr>
          <a:spLocks/>
        </xdr:cNvSpPr>
      </xdr:nvSpPr>
      <xdr:spPr>
        <a:xfrm>
          <a:off x="294322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6" name="Line 6"/>
        <xdr:cNvSpPr>
          <a:spLocks/>
        </xdr:cNvSpPr>
      </xdr:nvSpPr>
      <xdr:spPr>
        <a:xfrm>
          <a:off x="484822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44834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484822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142</xdr:row>
      <xdr:rowOff>0</xdr:rowOff>
    </xdr:from>
    <xdr:to>
      <xdr:col>4</xdr:col>
      <xdr:colOff>400050</xdr:colOff>
      <xdr:row>142</xdr:row>
      <xdr:rowOff>0</xdr:rowOff>
    </xdr:to>
    <xdr:sp>
      <xdr:nvSpPr>
        <xdr:cNvPr id="9" name="Line 9"/>
        <xdr:cNvSpPr>
          <a:spLocks/>
        </xdr:cNvSpPr>
      </xdr:nvSpPr>
      <xdr:spPr>
        <a:xfrm>
          <a:off x="435292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0" name="Line 10"/>
        <xdr:cNvSpPr>
          <a:spLocks/>
        </xdr:cNvSpPr>
      </xdr:nvSpPr>
      <xdr:spPr>
        <a:xfrm>
          <a:off x="585787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1" name="Line 11"/>
        <xdr:cNvSpPr>
          <a:spLocks/>
        </xdr:cNvSpPr>
      </xdr:nvSpPr>
      <xdr:spPr>
        <a:xfrm>
          <a:off x="5857875" y="448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9525</xdr:colOff>
      <xdr:row>142</xdr:row>
      <xdr:rowOff>0</xdr:rowOff>
    </xdr:to>
    <xdr:sp>
      <xdr:nvSpPr>
        <xdr:cNvPr id="12" name="Line 12"/>
        <xdr:cNvSpPr>
          <a:spLocks/>
        </xdr:cNvSpPr>
      </xdr:nvSpPr>
      <xdr:spPr>
        <a:xfrm>
          <a:off x="4848225" y="44834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131</xdr:row>
      <xdr:rowOff>19050</xdr:rowOff>
    </xdr:from>
    <xdr:to>
      <xdr:col>5</xdr:col>
      <xdr:colOff>361950</xdr:colOff>
      <xdr:row>141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210175" y="4210050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90">
      <selection activeCell="E102" sqref="E102"/>
    </sheetView>
  </sheetViews>
  <sheetFormatPr defaultColWidth="9.140625" defaultRowHeight="18.75" customHeight="1"/>
  <cols>
    <col min="1" max="1" width="43.421875" style="91" customWidth="1"/>
    <col min="2" max="2" width="7.140625" style="91" customWidth="1"/>
    <col min="3" max="3" width="8.28125" style="91" customWidth="1"/>
    <col min="4" max="4" width="19.57421875" style="90" customWidth="1"/>
    <col min="5" max="5" width="18.8515625" style="90" customWidth="1"/>
    <col min="6" max="16384" width="9.140625" style="91" customWidth="1"/>
  </cols>
  <sheetData>
    <row r="1" spans="1:4" ht="21.75" customHeight="1">
      <c r="A1" s="224" t="s">
        <v>113</v>
      </c>
      <c r="B1" s="224"/>
      <c r="C1" s="224"/>
      <c r="D1" s="224"/>
    </row>
    <row r="2" spans="1:5" ht="21.75" customHeight="1">
      <c r="A2" s="225" t="s">
        <v>114</v>
      </c>
      <c r="B2" s="225"/>
      <c r="C2" s="225"/>
      <c r="D2" s="225"/>
      <c r="E2" s="225"/>
    </row>
    <row r="3" spans="1:5" ht="21.75" customHeight="1">
      <c r="A3" s="226" t="s">
        <v>115</v>
      </c>
      <c r="B3" s="226"/>
      <c r="C3" s="226"/>
      <c r="D3" s="226"/>
      <c r="E3" s="226"/>
    </row>
    <row r="4" spans="3:5" ht="21.75" customHeight="1">
      <c r="C4" s="223" t="s">
        <v>116</v>
      </c>
      <c r="D4" s="223"/>
      <c r="E4" s="223"/>
    </row>
    <row r="5" spans="1:5" ht="36" customHeight="1">
      <c r="A5" s="92" t="s">
        <v>117</v>
      </c>
      <c r="B5" s="93" t="s">
        <v>82</v>
      </c>
      <c r="C5" s="93" t="s">
        <v>118</v>
      </c>
      <c r="D5" s="93" t="s">
        <v>119</v>
      </c>
      <c r="E5" s="93" t="s">
        <v>120</v>
      </c>
    </row>
    <row r="6" spans="1:5" ht="18.75" customHeight="1">
      <c r="A6" s="94">
        <v>1</v>
      </c>
      <c r="B6" s="95">
        <v>2</v>
      </c>
      <c r="C6" s="96">
        <v>3</v>
      </c>
      <c r="D6" s="97">
        <v>4</v>
      </c>
      <c r="E6" s="97">
        <v>5</v>
      </c>
    </row>
    <row r="7" spans="1:5" s="102" customFormat="1" ht="37.5" customHeight="1">
      <c r="A7" s="98" t="s">
        <v>121</v>
      </c>
      <c r="B7" s="99" t="s">
        <v>122</v>
      </c>
      <c r="C7" s="100"/>
      <c r="D7" s="101">
        <v>70565558731</v>
      </c>
      <c r="E7" s="101">
        <v>76966556386</v>
      </c>
    </row>
    <row r="8" spans="1:5" s="102" customFormat="1" ht="18.75" customHeight="1">
      <c r="A8" s="103" t="s">
        <v>123</v>
      </c>
      <c r="B8" s="104" t="s">
        <v>124</v>
      </c>
      <c r="C8" s="105"/>
      <c r="D8" s="106">
        <v>1289061835</v>
      </c>
      <c r="E8" s="106">
        <v>4342355777</v>
      </c>
    </row>
    <row r="9" spans="1:5" ht="18.75" customHeight="1">
      <c r="A9" s="107" t="s">
        <v>125</v>
      </c>
      <c r="B9" s="108" t="s">
        <v>126</v>
      </c>
      <c r="C9" s="109" t="s">
        <v>127</v>
      </c>
      <c r="D9" s="110">
        <v>1289061835</v>
      </c>
      <c r="E9" s="110">
        <v>4342355777</v>
      </c>
    </row>
    <row r="10" spans="1:5" ht="18.75" customHeight="1">
      <c r="A10" s="111" t="s">
        <v>128</v>
      </c>
      <c r="B10" s="108" t="s">
        <v>129</v>
      </c>
      <c r="C10" s="109"/>
      <c r="D10" s="110"/>
      <c r="E10" s="110"/>
    </row>
    <row r="11" spans="1:5" ht="36" customHeight="1">
      <c r="A11" s="103" t="s">
        <v>130</v>
      </c>
      <c r="B11" s="104" t="s">
        <v>131</v>
      </c>
      <c r="C11" s="105" t="s">
        <v>132</v>
      </c>
      <c r="D11" s="110"/>
      <c r="E11" s="110"/>
    </row>
    <row r="12" spans="1:5" ht="18.75" customHeight="1">
      <c r="A12" s="107" t="s">
        <v>133</v>
      </c>
      <c r="B12" s="108" t="s">
        <v>134</v>
      </c>
      <c r="C12" s="109"/>
      <c r="D12" s="110"/>
      <c r="E12" s="110"/>
    </row>
    <row r="13" spans="1:5" ht="18.75" customHeight="1">
      <c r="A13" s="107" t="s">
        <v>135</v>
      </c>
      <c r="B13" s="108">
        <v>129</v>
      </c>
      <c r="C13" s="109"/>
      <c r="D13" s="110"/>
      <c r="E13" s="110"/>
    </row>
    <row r="14" spans="1:5" s="102" customFormat="1" ht="18.75" customHeight="1">
      <c r="A14" s="103" t="s">
        <v>136</v>
      </c>
      <c r="B14" s="104" t="s">
        <v>137</v>
      </c>
      <c r="C14" s="105"/>
      <c r="D14" s="106">
        <v>16467019681</v>
      </c>
      <c r="E14" s="106">
        <v>16245085553</v>
      </c>
    </row>
    <row r="15" spans="1:5" ht="18.75" customHeight="1">
      <c r="A15" s="107" t="s">
        <v>138</v>
      </c>
      <c r="B15" s="108" t="s">
        <v>139</v>
      </c>
      <c r="C15" s="109"/>
      <c r="D15" s="110">
        <v>10787054701</v>
      </c>
      <c r="E15" s="110">
        <v>11945443968</v>
      </c>
    </row>
    <row r="16" spans="1:5" ht="18.75" customHeight="1">
      <c r="A16" s="107" t="s">
        <v>140</v>
      </c>
      <c r="B16" s="108" t="s">
        <v>141</v>
      </c>
      <c r="C16" s="109"/>
      <c r="D16" s="110">
        <v>3699245131</v>
      </c>
      <c r="E16" s="110">
        <v>2324459046</v>
      </c>
    </row>
    <row r="17" spans="1:5" ht="18.75" customHeight="1">
      <c r="A17" s="107" t="s">
        <v>142</v>
      </c>
      <c r="B17" s="108">
        <v>133</v>
      </c>
      <c r="C17" s="109"/>
      <c r="D17" s="110">
        <v>70238319</v>
      </c>
      <c r="E17" s="110"/>
    </row>
    <row r="18" spans="1:5" ht="36" customHeight="1">
      <c r="A18" s="107" t="s">
        <v>143</v>
      </c>
      <c r="B18" s="108">
        <v>134</v>
      </c>
      <c r="C18" s="109"/>
      <c r="D18" s="110"/>
      <c r="E18" s="110"/>
    </row>
    <row r="19" spans="1:5" ht="19.5" customHeight="1">
      <c r="A19" s="107" t="s">
        <v>144</v>
      </c>
      <c r="B19" s="108" t="s">
        <v>145</v>
      </c>
      <c r="C19" s="109" t="s">
        <v>146</v>
      </c>
      <c r="D19" s="110">
        <v>1910481530</v>
      </c>
      <c r="E19" s="110">
        <v>1975182539</v>
      </c>
    </row>
    <row r="20" spans="1:5" ht="36" customHeight="1">
      <c r="A20" s="107" t="s">
        <v>147</v>
      </c>
      <c r="B20" s="108" t="s">
        <v>148</v>
      </c>
      <c r="C20" s="109"/>
      <c r="D20" s="110"/>
      <c r="E20" s="110"/>
    </row>
    <row r="21" spans="1:5" s="102" customFormat="1" ht="19.5" customHeight="1">
      <c r="A21" s="103" t="s">
        <v>149</v>
      </c>
      <c r="B21" s="104" t="s">
        <v>150</v>
      </c>
      <c r="C21" s="105"/>
      <c r="D21" s="106">
        <v>48441604514</v>
      </c>
      <c r="E21" s="106">
        <v>51250546693</v>
      </c>
    </row>
    <row r="22" spans="1:5" ht="19.5" customHeight="1">
      <c r="A22" s="107" t="s">
        <v>151</v>
      </c>
      <c r="B22" s="108" t="s">
        <v>152</v>
      </c>
      <c r="C22" s="109" t="s">
        <v>153</v>
      </c>
      <c r="D22" s="110">
        <v>48441604514</v>
      </c>
      <c r="E22" s="110">
        <v>51250546693</v>
      </c>
    </row>
    <row r="23" spans="1:5" ht="19.5" customHeight="1">
      <c r="A23" s="107" t="s">
        <v>154</v>
      </c>
      <c r="B23" s="108" t="s">
        <v>155</v>
      </c>
      <c r="C23" s="109"/>
      <c r="D23" s="112"/>
      <c r="E23" s="112"/>
    </row>
    <row r="24" spans="1:5" s="102" customFormat="1" ht="19.5" customHeight="1">
      <c r="A24" s="113" t="s">
        <v>156</v>
      </c>
      <c r="B24" s="104">
        <v>150</v>
      </c>
      <c r="C24" s="105"/>
      <c r="D24" s="106">
        <v>4367872701</v>
      </c>
      <c r="E24" s="106">
        <v>5128568363</v>
      </c>
    </row>
    <row r="25" spans="1:5" ht="19.5" customHeight="1">
      <c r="A25" s="107" t="s">
        <v>157</v>
      </c>
      <c r="B25" s="108">
        <v>151</v>
      </c>
      <c r="C25" s="109"/>
      <c r="D25" s="110">
        <v>2414361906</v>
      </c>
      <c r="E25" s="110">
        <v>2674637640</v>
      </c>
    </row>
    <row r="26" spans="1:5" ht="19.5" customHeight="1">
      <c r="A26" s="107" t="s">
        <v>158</v>
      </c>
      <c r="B26" s="108">
        <v>152</v>
      </c>
      <c r="C26" s="109"/>
      <c r="D26" s="110"/>
      <c r="E26" s="110">
        <v>856507011</v>
      </c>
    </row>
    <row r="27" spans="1:5" ht="19.5" customHeight="1">
      <c r="A27" s="107" t="s">
        <v>159</v>
      </c>
      <c r="B27" s="108">
        <v>154</v>
      </c>
      <c r="C27" s="109"/>
      <c r="D27" s="110"/>
      <c r="E27" s="110"/>
    </row>
    <row r="28" spans="1:5" ht="19.5" customHeight="1">
      <c r="A28" s="107" t="s">
        <v>160</v>
      </c>
      <c r="B28" s="108">
        <v>158</v>
      </c>
      <c r="C28" s="109"/>
      <c r="D28" s="110">
        <v>1953510795</v>
      </c>
      <c r="E28" s="110">
        <v>1597423712</v>
      </c>
    </row>
    <row r="29" spans="1:5" ht="36" customHeight="1">
      <c r="A29" s="114" t="s">
        <v>161</v>
      </c>
      <c r="B29" s="104" t="s">
        <v>162</v>
      </c>
      <c r="C29" s="109"/>
      <c r="D29" s="106">
        <v>69167595372</v>
      </c>
      <c r="E29" s="106">
        <v>68631349519</v>
      </c>
    </row>
    <row r="30" spans="1:5" s="102" customFormat="1" ht="19.5" customHeight="1">
      <c r="A30" s="113" t="s">
        <v>163</v>
      </c>
      <c r="B30" s="104">
        <v>210</v>
      </c>
      <c r="C30" s="105"/>
      <c r="D30" s="106">
        <v>13417369</v>
      </c>
      <c r="E30" s="106">
        <v>13417369</v>
      </c>
    </row>
    <row r="31" spans="1:5" ht="19.5" customHeight="1">
      <c r="A31" s="107" t="s">
        <v>164</v>
      </c>
      <c r="B31" s="108">
        <v>211</v>
      </c>
      <c r="C31" s="109"/>
      <c r="D31" s="110"/>
      <c r="E31" s="110"/>
    </row>
    <row r="32" spans="1:5" ht="36" customHeight="1">
      <c r="A32" s="107" t="s">
        <v>165</v>
      </c>
      <c r="B32" s="108">
        <v>212</v>
      </c>
      <c r="C32" s="109"/>
      <c r="D32" s="110"/>
      <c r="E32" s="110"/>
    </row>
    <row r="33" spans="1:5" ht="19.5" customHeight="1">
      <c r="A33" s="107" t="s">
        <v>166</v>
      </c>
      <c r="B33" s="108">
        <v>213</v>
      </c>
      <c r="C33" s="109" t="s">
        <v>167</v>
      </c>
      <c r="D33" s="110"/>
      <c r="E33" s="110"/>
    </row>
    <row r="34" spans="1:5" ht="19.5" customHeight="1">
      <c r="A34" s="107" t="s">
        <v>168</v>
      </c>
      <c r="B34" s="108">
        <v>218</v>
      </c>
      <c r="C34" s="109" t="s">
        <v>169</v>
      </c>
      <c r="D34" s="110">
        <v>13417369</v>
      </c>
      <c r="E34" s="110">
        <v>13417369</v>
      </c>
    </row>
    <row r="35" spans="1:5" ht="19.5" customHeight="1">
      <c r="A35" s="107" t="s">
        <v>170</v>
      </c>
      <c r="B35" s="108">
        <v>219</v>
      </c>
      <c r="C35" s="109"/>
      <c r="D35" s="110"/>
      <c r="E35" s="110"/>
    </row>
    <row r="36" spans="1:5" ht="19.5" customHeight="1">
      <c r="A36" s="103" t="s">
        <v>171</v>
      </c>
      <c r="B36" s="104">
        <v>220</v>
      </c>
      <c r="C36" s="109"/>
      <c r="D36" s="106">
        <v>57771951244</v>
      </c>
      <c r="E36" s="106">
        <v>57431674245</v>
      </c>
    </row>
    <row r="37" spans="1:5" ht="19.5" customHeight="1">
      <c r="A37" s="107" t="s">
        <v>172</v>
      </c>
      <c r="B37" s="108">
        <v>221</v>
      </c>
      <c r="C37" s="109" t="s">
        <v>173</v>
      </c>
      <c r="D37" s="110">
        <v>19385839973</v>
      </c>
      <c r="E37" s="110">
        <v>20557283689</v>
      </c>
    </row>
    <row r="38" spans="1:5" ht="19.5" customHeight="1">
      <c r="A38" s="107" t="s">
        <v>174</v>
      </c>
      <c r="B38" s="108">
        <v>222</v>
      </c>
      <c r="C38" s="109"/>
      <c r="D38" s="110">
        <v>50467659512</v>
      </c>
      <c r="E38" s="110">
        <v>50223897749</v>
      </c>
    </row>
    <row r="39" spans="1:5" ht="19.5" customHeight="1">
      <c r="A39" s="107" t="s">
        <v>175</v>
      </c>
      <c r="B39" s="108">
        <v>223</v>
      </c>
      <c r="C39" s="109"/>
      <c r="D39" s="112">
        <v>-31081819539</v>
      </c>
      <c r="E39" s="112">
        <v>-29666614060</v>
      </c>
    </row>
    <row r="40" spans="1:5" ht="19.5" customHeight="1">
      <c r="A40" s="107" t="s">
        <v>176</v>
      </c>
      <c r="B40" s="108">
        <v>224</v>
      </c>
      <c r="C40" s="109" t="s">
        <v>177</v>
      </c>
      <c r="D40" s="110"/>
      <c r="E40" s="110"/>
    </row>
    <row r="41" spans="1:5" ht="19.5" customHeight="1">
      <c r="A41" s="107" t="s">
        <v>174</v>
      </c>
      <c r="B41" s="108">
        <v>225</v>
      </c>
      <c r="C41" s="109"/>
      <c r="D41" s="110"/>
      <c r="E41" s="110"/>
    </row>
    <row r="42" spans="1:5" ht="19.5" customHeight="1">
      <c r="A42" s="107" t="s">
        <v>175</v>
      </c>
      <c r="B42" s="108">
        <v>226</v>
      </c>
      <c r="C42" s="109"/>
      <c r="D42" s="110"/>
      <c r="E42" s="110"/>
    </row>
    <row r="43" spans="1:5" ht="19.5" customHeight="1">
      <c r="A43" s="107" t="s">
        <v>178</v>
      </c>
      <c r="B43" s="108">
        <v>227</v>
      </c>
      <c r="C43" s="109" t="s">
        <v>179</v>
      </c>
      <c r="D43" s="110">
        <v>560552569</v>
      </c>
      <c r="E43" s="110">
        <v>596491947</v>
      </c>
    </row>
    <row r="44" spans="1:5" ht="19.5" customHeight="1">
      <c r="A44" s="107" t="s">
        <v>174</v>
      </c>
      <c r="B44" s="108">
        <v>228</v>
      </c>
      <c r="C44" s="109"/>
      <c r="D44" s="110">
        <v>1108354127</v>
      </c>
      <c r="E44" s="110">
        <v>1108354127</v>
      </c>
    </row>
    <row r="45" spans="1:5" ht="19.5" customHeight="1">
      <c r="A45" s="107" t="s">
        <v>175</v>
      </c>
      <c r="B45" s="108">
        <v>229</v>
      </c>
      <c r="C45" s="109"/>
      <c r="D45" s="112">
        <v>-547801558</v>
      </c>
      <c r="E45" s="112">
        <v>-511862180</v>
      </c>
    </row>
    <row r="46" spans="1:5" ht="19.5" customHeight="1">
      <c r="A46" s="107" t="s">
        <v>180</v>
      </c>
      <c r="B46" s="108">
        <v>230</v>
      </c>
      <c r="C46" s="109" t="s">
        <v>181</v>
      </c>
      <c r="D46" s="110">
        <v>37825558702</v>
      </c>
      <c r="E46" s="110">
        <v>36277898609</v>
      </c>
    </row>
    <row r="47" spans="1:5" s="102" customFormat="1" ht="19.5" customHeight="1">
      <c r="A47" s="103" t="s">
        <v>182</v>
      </c>
      <c r="B47" s="104">
        <v>240</v>
      </c>
      <c r="C47" s="109" t="s">
        <v>183</v>
      </c>
      <c r="D47" s="110"/>
      <c r="E47" s="110"/>
    </row>
    <row r="48" spans="1:5" ht="19.5" customHeight="1">
      <c r="A48" s="107" t="s">
        <v>174</v>
      </c>
      <c r="B48" s="108">
        <v>241</v>
      </c>
      <c r="C48" s="109"/>
      <c r="D48" s="110"/>
      <c r="E48" s="110"/>
    </row>
    <row r="49" spans="1:5" ht="19.5" customHeight="1">
      <c r="A49" s="107" t="s">
        <v>184</v>
      </c>
      <c r="B49" s="108">
        <v>242</v>
      </c>
      <c r="C49" s="109"/>
      <c r="D49" s="110"/>
      <c r="E49" s="110"/>
    </row>
    <row r="50" spans="1:5" s="102" customFormat="1" ht="19.5" customHeight="1">
      <c r="A50" s="113" t="s">
        <v>185</v>
      </c>
      <c r="B50" s="104">
        <v>250</v>
      </c>
      <c r="C50" s="105"/>
      <c r="D50" s="106">
        <v>9077751832</v>
      </c>
      <c r="E50" s="106">
        <v>9042751832</v>
      </c>
    </row>
    <row r="51" spans="1:5" ht="19.5" customHeight="1">
      <c r="A51" s="107" t="s">
        <v>186</v>
      </c>
      <c r="B51" s="108">
        <v>251</v>
      </c>
      <c r="C51" s="109"/>
      <c r="D51" s="110"/>
      <c r="E51" s="110"/>
    </row>
    <row r="52" spans="1:5" ht="19.5" customHeight="1">
      <c r="A52" s="107" t="s">
        <v>187</v>
      </c>
      <c r="B52" s="108">
        <v>252</v>
      </c>
      <c r="C52" s="109"/>
      <c r="D52" s="110">
        <v>4645475872</v>
      </c>
      <c r="E52" s="110">
        <v>4610475872</v>
      </c>
    </row>
    <row r="53" spans="1:5" ht="19.5" customHeight="1">
      <c r="A53" s="107" t="s">
        <v>188</v>
      </c>
      <c r="B53" s="108">
        <v>258</v>
      </c>
      <c r="C53" s="109" t="s">
        <v>189</v>
      </c>
      <c r="D53" s="110">
        <v>4432275960</v>
      </c>
      <c r="E53" s="110">
        <v>4432275960</v>
      </c>
    </row>
    <row r="54" spans="1:5" ht="19.5" customHeight="1">
      <c r="A54" s="107" t="s">
        <v>190</v>
      </c>
      <c r="B54" s="108">
        <v>259</v>
      </c>
      <c r="C54" s="109"/>
      <c r="D54" s="110"/>
      <c r="E54" s="110"/>
    </row>
    <row r="55" spans="1:5" ht="19.5" customHeight="1">
      <c r="A55" s="113" t="s">
        <v>191</v>
      </c>
      <c r="B55" s="104">
        <v>260</v>
      </c>
      <c r="C55" s="109"/>
      <c r="D55" s="106">
        <v>2304474927</v>
      </c>
      <c r="E55" s="106">
        <v>2143506073</v>
      </c>
    </row>
    <row r="56" spans="1:5" ht="19.5" customHeight="1">
      <c r="A56" s="115" t="s">
        <v>192</v>
      </c>
      <c r="B56" s="108">
        <v>261</v>
      </c>
      <c r="C56" s="109" t="s">
        <v>193</v>
      </c>
      <c r="D56" s="110">
        <v>2304474927</v>
      </c>
      <c r="E56" s="110">
        <v>2143506073</v>
      </c>
    </row>
    <row r="57" spans="1:5" ht="19.5" customHeight="1">
      <c r="A57" s="115" t="s">
        <v>194</v>
      </c>
      <c r="B57" s="108">
        <v>262</v>
      </c>
      <c r="C57" s="109" t="s">
        <v>195</v>
      </c>
      <c r="D57" s="110"/>
      <c r="E57" s="110"/>
    </row>
    <row r="58" spans="1:5" ht="19.5" customHeight="1">
      <c r="A58" s="115" t="s">
        <v>196</v>
      </c>
      <c r="B58" s="108">
        <v>268</v>
      </c>
      <c r="C58" s="109"/>
      <c r="D58" s="110"/>
      <c r="E58" s="110"/>
    </row>
    <row r="59" spans="1:5" ht="36" customHeight="1">
      <c r="A59" s="114" t="s">
        <v>197</v>
      </c>
      <c r="B59" s="104">
        <v>270</v>
      </c>
      <c r="C59" s="109"/>
      <c r="D59" s="106">
        <v>139733154103</v>
      </c>
      <c r="E59" s="106">
        <v>145597905905</v>
      </c>
    </row>
    <row r="60" spans="1:5" ht="19.5" customHeight="1">
      <c r="A60" s="116" t="s">
        <v>198</v>
      </c>
      <c r="B60" s="104"/>
      <c r="C60" s="109"/>
      <c r="D60" s="110"/>
      <c r="E60" s="110"/>
    </row>
    <row r="61" spans="1:5" ht="19.5" customHeight="1">
      <c r="A61" s="114" t="s">
        <v>199</v>
      </c>
      <c r="B61" s="104" t="s">
        <v>200</v>
      </c>
      <c r="C61" s="109"/>
      <c r="D61" s="106">
        <v>43626785683</v>
      </c>
      <c r="E61" s="106">
        <v>51269685271</v>
      </c>
    </row>
    <row r="62" spans="1:5" ht="19.5" customHeight="1">
      <c r="A62" s="103" t="s">
        <v>201</v>
      </c>
      <c r="B62" s="104" t="s">
        <v>202</v>
      </c>
      <c r="C62" s="109"/>
      <c r="D62" s="106">
        <v>40878589798</v>
      </c>
      <c r="E62" s="106">
        <v>48386426017</v>
      </c>
    </row>
    <row r="63" spans="1:5" ht="21" customHeight="1">
      <c r="A63" s="111" t="s">
        <v>203</v>
      </c>
      <c r="B63" s="108" t="s">
        <v>204</v>
      </c>
      <c r="C63" s="109" t="s">
        <v>205</v>
      </c>
      <c r="D63" s="110">
        <v>945400010</v>
      </c>
      <c r="E63" s="110">
        <v>4601557897</v>
      </c>
    </row>
    <row r="64" spans="1:5" ht="21" customHeight="1">
      <c r="A64" s="107" t="s">
        <v>206</v>
      </c>
      <c r="B64" s="108">
        <v>312</v>
      </c>
      <c r="C64" s="109"/>
      <c r="D64" s="110">
        <v>4082129413</v>
      </c>
      <c r="E64" s="110">
        <v>4972699268</v>
      </c>
    </row>
    <row r="65" spans="1:5" ht="21" customHeight="1">
      <c r="A65" s="107" t="s">
        <v>207</v>
      </c>
      <c r="B65" s="108">
        <v>313</v>
      </c>
      <c r="C65" s="109"/>
      <c r="D65" s="110">
        <v>16596658641</v>
      </c>
      <c r="E65" s="110">
        <v>16498005584</v>
      </c>
    </row>
    <row r="66" spans="1:5" ht="21" customHeight="1">
      <c r="A66" s="107" t="s">
        <v>208</v>
      </c>
      <c r="B66" s="108">
        <v>314</v>
      </c>
      <c r="C66" s="109" t="s">
        <v>209</v>
      </c>
      <c r="D66" s="110">
        <v>7672484125</v>
      </c>
      <c r="E66" s="110">
        <v>9002288683</v>
      </c>
    </row>
    <row r="67" spans="1:5" ht="21" customHeight="1">
      <c r="A67" s="107" t="s">
        <v>210</v>
      </c>
      <c r="B67" s="108">
        <v>315</v>
      </c>
      <c r="C67" s="109"/>
      <c r="D67" s="110">
        <v>2863621197</v>
      </c>
      <c r="E67" s="110">
        <v>5386258747</v>
      </c>
    </row>
    <row r="68" spans="1:5" ht="19.5" customHeight="1">
      <c r="A68" s="107" t="s">
        <v>211</v>
      </c>
      <c r="B68" s="108">
        <v>316</v>
      </c>
      <c r="C68" s="109" t="s">
        <v>212</v>
      </c>
      <c r="D68" s="110">
        <v>4090000</v>
      </c>
      <c r="E68" s="110">
        <v>19541813</v>
      </c>
    </row>
    <row r="69" spans="1:5" ht="19.5" customHeight="1">
      <c r="A69" s="107" t="s">
        <v>213</v>
      </c>
      <c r="B69" s="108">
        <v>317</v>
      </c>
      <c r="C69" s="109"/>
      <c r="D69" s="110">
        <v>401120897</v>
      </c>
      <c r="E69" s="110"/>
    </row>
    <row r="70" spans="1:5" ht="36" customHeight="1">
      <c r="A70" s="107" t="s">
        <v>214</v>
      </c>
      <c r="B70" s="108">
        <v>318</v>
      </c>
      <c r="C70" s="109"/>
      <c r="D70" s="110"/>
      <c r="E70" s="110"/>
    </row>
    <row r="71" spans="1:5" ht="19.5" customHeight="1">
      <c r="A71" s="107" t="s">
        <v>215</v>
      </c>
      <c r="B71" s="108">
        <v>319</v>
      </c>
      <c r="C71" s="109" t="s">
        <v>216</v>
      </c>
      <c r="D71" s="110">
        <v>6922569615</v>
      </c>
      <c r="E71" s="110">
        <v>6460758125</v>
      </c>
    </row>
    <row r="72" spans="1:5" ht="19.5" customHeight="1">
      <c r="A72" s="107" t="s">
        <v>217</v>
      </c>
      <c r="B72" s="108">
        <v>320</v>
      </c>
      <c r="C72" s="109"/>
      <c r="D72" s="110"/>
      <c r="E72" s="110"/>
    </row>
    <row r="73" spans="1:5" ht="19.5" customHeight="1">
      <c r="A73" s="107" t="s">
        <v>218</v>
      </c>
      <c r="B73" s="108">
        <v>323</v>
      </c>
      <c r="C73" s="109"/>
      <c r="D73" s="110">
        <v>1390515900</v>
      </c>
      <c r="E73" s="110">
        <v>1445315900</v>
      </c>
    </row>
    <row r="74" spans="1:5" s="102" customFormat="1" ht="19.5" customHeight="1">
      <c r="A74" s="103" t="s">
        <v>219</v>
      </c>
      <c r="B74" s="104">
        <v>330</v>
      </c>
      <c r="C74" s="105"/>
      <c r="D74" s="106">
        <v>2748195885</v>
      </c>
      <c r="E74" s="106">
        <v>2883259254</v>
      </c>
    </row>
    <row r="75" spans="1:5" ht="19.5" customHeight="1">
      <c r="A75" s="107" t="s">
        <v>220</v>
      </c>
      <c r="B75" s="108">
        <v>331</v>
      </c>
      <c r="C75" s="109"/>
      <c r="D75" s="110"/>
      <c r="E75" s="110"/>
    </row>
    <row r="76" spans="1:5" ht="19.5" customHeight="1">
      <c r="A76" s="107" t="s">
        <v>221</v>
      </c>
      <c r="B76" s="108">
        <v>332</v>
      </c>
      <c r="C76" s="109" t="s">
        <v>222</v>
      </c>
      <c r="D76" s="110"/>
      <c r="E76" s="110"/>
    </row>
    <row r="77" spans="1:5" ht="19.5" customHeight="1">
      <c r="A77" s="107" t="s">
        <v>223</v>
      </c>
      <c r="B77" s="108">
        <v>333</v>
      </c>
      <c r="C77" s="109"/>
      <c r="D77" s="110">
        <v>18000000</v>
      </c>
      <c r="E77" s="110">
        <v>18000000</v>
      </c>
    </row>
    <row r="78" spans="1:5" ht="19.5" customHeight="1">
      <c r="A78" s="107" t="s">
        <v>224</v>
      </c>
      <c r="B78" s="108">
        <v>334</v>
      </c>
      <c r="C78" s="109" t="s">
        <v>225</v>
      </c>
      <c r="D78" s="110">
        <v>1895287197</v>
      </c>
      <c r="E78" s="110">
        <v>1895287197</v>
      </c>
    </row>
    <row r="79" spans="1:5" ht="19.5" customHeight="1">
      <c r="A79" s="107" t="s">
        <v>226</v>
      </c>
      <c r="B79" s="108">
        <v>335</v>
      </c>
      <c r="C79" s="109" t="s">
        <v>195</v>
      </c>
      <c r="D79" s="110"/>
      <c r="E79" s="110"/>
    </row>
    <row r="80" spans="1:5" ht="19.5" customHeight="1">
      <c r="A80" s="107" t="s">
        <v>227</v>
      </c>
      <c r="B80" s="108">
        <v>336</v>
      </c>
      <c r="C80" s="109"/>
      <c r="D80" s="110">
        <v>834908688</v>
      </c>
      <c r="E80" s="110">
        <v>969972057</v>
      </c>
    </row>
    <row r="81" spans="1:5" ht="19.5" customHeight="1">
      <c r="A81" s="107" t="s">
        <v>228</v>
      </c>
      <c r="B81" s="108">
        <v>337</v>
      </c>
      <c r="C81" s="109"/>
      <c r="D81" s="110"/>
      <c r="E81" s="110"/>
    </row>
    <row r="82" spans="1:5" ht="19.5" customHeight="1">
      <c r="A82" s="114" t="s">
        <v>229</v>
      </c>
      <c r="B82" s="104" t="s">
        <v>230</v>
      </c>
      <c r="C82" s="109"/>
      <c r="D82" s="106">
        <v>96106368420</v>
      </c>
      <c r="E82" s="106">
        <v>94328220634</v>
      </c>
    </row>
    <row r="83" spans="1:5" ht="19.5" customHeight="1">
      <c r="A83" s="103" t="s">
        <v>231</v>
      </c>
      <c r="B83" s="104" t="s">
        <v>232</v>
      </c>
      <c r="C83" s="109"/>
      <c r="D83" s="106">
        <v>96106368420</v>
      </c>
      <c r="E83" s="106">
        <v>94328220634</v>
      </c>
    </row>
    <row r="84" spans="1:5" ht="19.5" customHeight="1">
      <c r="A84" s="107" t="s">
        <v>233</v>
      </c>
      <c r="B84" s="108" t="s">
        <v>234</v>
      </c>
      <c r="C84" s="109" t="s">
        <v>235</v>
      </c>
      <c r="D84" s="110">
        <v>60347620000</v>
      </c>
      <c r="E84" s="110">
        <v>60347620000</v>
      </c>
    </row>
    <row r="85" spans="1:5" ht="19.5" customHeight="1">
      <c r="A85" s="107" t="s">
        <v>236</v>
      </c>
      <c r="B85" s="108">
        <v>412</v>
      </c>
      <c r="C85" s="109"/>
      <c r="D85" s="110">
        <v>16010410000</v>
      </c>
      <c r="E85" s="110">
        <v>16010410000</v>
      </c>
    </row>
    <row r="86" spans="1:5" ht="19.5" customHeight="1">
      <c r="A86" s="107" t="s">
        <v>237</v>
      </c>
      <c r="B86" s="108">
        <v>413</v>
      </c>
      <c r="C86" s="109"/>
      <c r="D86" s="110"/>
      <c r="E86" s="110"/>
    </row>
    <row r="87" spans="1:5" ht="19.5" customHeight="1">
      <c r="A87" s="107" t="s">
        <v>238</v>
      </c>
      <c r="B87" s="108">
        <v>414</v>
      </c>
      <c r="C87" s="109"/>
      <c r="D87" s="110"/>
      <c r="E87" s="110"/>
    </row>
    <row r="88" spans="1:5" ht="19.5" customHeight="1">
      <c r="A88" s="111" t="s">
        <v>239</v>
      </c>
      <c r="B88" s="108">
        <v>415</v>
      </c>
      <c r="C88" s="109"/>
      <c r="D88" s="110"/>
      <c r="E88" s="110"/>
    </row>
    <row r="89" spans="1:5" ht="19.5" customHeight="1">
      <c r="A89" s="107" t="s">
        <v>240</v>
      </c>
      <c r="B89" s="108">
        <v>416</v>
      </c>
      <c r="C89" s="109"/>
      <c r="D89" s="110">
        <v>62965250</v>
      </c>
      <c r="E89" s="110">
        <v>62965250</v>
      </c>
    </row>
    <row r="90" spans="1:5" ht="19.5" customHeight="1">
      <c r="A90" s="107" t="s">
        <v>241</v>
      </c>
      <c r="B90" s="108">
        <v>417</v>
      </c>
      <c r="C90" s="109"/>
      <c r="D90" s="110">
        <v>10012888302</v>
      </c>
      <c r="E90" s="110">
        <v>10012888302</v>
      </c>
    </row>
    <row r="91" spans="1:5" ht="19.5" customHeight="1">
      <c r="A91" s="107" t="s">
        <v>242</v>
      </c>
      <c r="B91" s="108">
        <v>418</v>
      </c>
      <c r="C91" s="109"/>
      <c r="D91" s="110">
        <v>1126360083</v>
      </c>
      <c r="E91" s="110">
        <v>1126360083</v>
      </c>
    </row>
    <row r="92" spans="1:5" ht="19.5" customHeight="1">
      <c r="A92" s="107" t="s">
        <v>243</v>
      </c>
      <c r="B92" s="108">
        <v>419</v>
      </c>
      <c r="C92" s="109"/>
      <c r="D92" s="110"/>
      <c r="E92" s="110"/>
    </row>
    <row r="93" spans="1:5" ht="19.5" customHeight="1">
      <c r="A93" s="107" t="s">
        <v>244</v>
      </c>
      <c r="B93" s="108">
        <v>420</v>
      </c>
      <c r="C93" s="109"/>
      <c r="D93" s="110">
        <v>8546124785</v>
      </c>
      <c r="E93" s="110">
        <v>6767976999</v>
      </c>
    </row>
    <row r="94" spans="1:5" ht="19.5" customHeight="1">
      <c r="A94" s="107" t="s">
        <v>245</v>
      </c>
      <c r="B94" s="108">
        <v>421</v>
      </c>
      <c r="C94" s="109"/>
      <c r="D94" s="110"/>
      <c r="E94" s="110"/>
    </row>
    <row r="95" spans="1:5" ht="19.5" customHeight="1">
      <c r="A95" s="103" t="s">
        <v>246</v>
      </c>
      <c r="B95" s="104">
        <v>430</v>
      </c>
      <c r="C95" s="109"/>
      <c r="D95" s="106"/>
      <c r="E95" s="106"/>
    </row>
    <row r="96" spans="1:5" ht="36" customHeight="1">
      <c r="A96" s="117" t="s">
        <v>247</v>
      </c>
      <c r="B96" s="118">
        <v>440</v>
      </c>
      <c r="C96" s="119"/>
      <c r="D96" s="120">
        <v>139733154103</v>
      </c>
      <c r="E96" s="120">
        <v>145597905905</v>
      </c>
    </row>
    <row r="97" spans="1:5" ht="6" customHeight="1">
      <c r="A97" s="121"/>
      <c r="B97" s="122"/>
      <c r="C97" s="123"/>
      <c r="D97" s="124"/>
      <c r="E97" s="124"/>
    </row>
    <row r="98" spans="1:5" ht="20.25" customHeight="1">
      <c r="A98" s="125"/>
      <c r="B98" s="223" t="s">
        <v>376</v>
      </c>
      <c r="C98" s="223"/>
      <c r="D98" s="223"/>
      <c r="E98" s="223"/>
    </row>
    <row r="99" spans="1:5" s="129" customFormat="1" ht="18.75" customHeight="1">
      <c r="A99" s="126" t="s">
        <v>73</v>
      </c>
      <c r="B99" s="102"/>
      <c r="C99" s="102"/>
      <c r="D99" s="127" t="s">
        <v>74</v>
      </c>
      <c r="E99" s="128">
        <f>E96-E59</f>
        <v>0</v>
      </c>
    </row>
    <row r="100" spans="1:5" s="129" customFormat="1" ht="18.75" customHeight="1">
      <c r="A100" s="126"/>
      <c r="B100" s="102"/>
      <c r="C100" s="102"/>
      <c r="D100" s="127">
        <f>D96-D59</f>
        <v>0</v>
      </c>
      <c r="E100" s="128"/>
    </row>
    <row r="101" spans="1:5" s="129" customFormat="1" ht="18.75" customHeight="1">
      <c r="A101" s="126"/>
      <c r="B101" s="102"/>
      <c r="C101" s="102"/>
      <c r="D101" s="127">
        <f>D96-D59</f>
        <v>0</v>
      </c>
      <c r="E101" s="127">
        <f>E96-E59</f>
        <v>0</v>
      </c>
    </row>
    <row r="102" spans="1:5" s="129" customFormat="1" ht="18.75" customHeight="1">
      <c r="A102" s="126"/>
      <c r="B102" s="102"/>
      <c r="C102" s="102"/>
      <c r="D102" s="127"/>
      <c r="E102" s="128"/>
    </row>
    <row r="103" spans="1:5" s="129" customFormat="1" ht="18.75" customHeight="1">
      <c r="A103" s="126"/>
      <c r="B103" s="102"/>
      <c r="C103" s="102"/>
      <c r="D103" s="127"/>
      <c r="E103" s="128"/>
    </row>
    <row r="104" spans="1:5" s="102" customFormat="1" ht="45.75" customHeight="1">
      <c r="A104" s="126" t="s">
        <v>248</v>
      </c>
      <c r="D104" s="127" t="s">
        <v>76</v>
      </c>
      <c r="E104" s="128"/>
    </row>
  </sheetData>
  <mergeCells count="5">
    <mergeCell ref="B98:E98"/>
    <mergeCell ref="A1:D1"/>
    <mergeCell ref="A2:E2"/>
    <mergeCell ref="A3:E3"/>
    <mergeCell ref="C4:E4"/>
  </mergeCells>
  <printOptions/>
  <pageMargins left="0.75" right="0.16" top="0.46" bottom="0.16" header="0.28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B29">
      <selection activeCell="E31" sqref="E31"/>
    </sheetView>
  </sheetViews>
  <sheetFormatPr defaultColWidth="9.140625" defaultRowHeight="12.75"/>
  <cols>
    <col min="1" max="1" width="47.8515625" style="2" customWidth="1"/>
    <col min="2" max="2" width="11.00390625" style="2" customWidth="1"/>
    <col min="3" max="3" width="21.00390625" style="87" customWidth="1"/>
    <col min="4" max="5" width="19.28125" style="2" customWidth="1"/>
    <col min="6" max="16384" width="9.140625" style="2" customWidth="1"/>
  </cols>
  <sheetData>
    <row r="1" spans="1:4" ht="19.5" customHeight="1">
      <c r="A1" s="237" t="s">
        <v>78</v>
      </c>
      <c r="B1" s="237"/>
      <c r="C1" s="47"/>
      <c r="D1" s="46"/>
    </row>
    <row r="2" spans="1:4" ht="24.75" customHeight="1">
      <c r="A2" s="238" t="s">
        <v>79</v>
      </c>
      <c r="B2" s="238"/>
      <c r="C2" s="238"/>
      <c r="D2" s="238"/>
    </row>
    <row r="3" spans="1:4" ht="19.5" customHeight="1">
      <c r="A3" s="238" t="s">
        <v>3</v>
      </c>
      <c r="B3" s="238"/>
      <c r="C3" s="238"/>
      <c r="D3" s="238"/>
    </row>
    <row r="4" spans="1:4" ht="32.25" customHeight="1">
      <c r="A4" s="239" t="s">
        <v>80</v>
      </c>
      <c r="B4" s="239"/>
      <c r="C4" s="239"/>
      <c r="D4" s="239"/>
    </row>
    <row r="5" spans="1:4" ht="19.5" customHeight="1">
      <c r="A5" s="48"/>
      <c r="B5" s="49"/>
      <c r="C5" s="230" t="s">
        <v>81</v>
      </c>
      <c r="D5" s="230"/>
    </row>
    <row r="6" spans="1:4" ht="18" customHeight="1">
      <c r="A6" s="231" t="s">
        <v>5</v>
      </c>
      <c r="B6" s="233" t="s">
        <v>82</v>
      </c>
      <c r="C6" s="235" t="s">
        <v>83</v>
      </c>
      <c r="D6" s="236"/>
    </row>
    <row r="7" spans="1:4" ht="18" customHeight="1">
      <c r="A7" s="232"/>
      <c r="B7" s="234"/>
      <c r="C7" s="50" t="s">
        <v>8</v>
      </c>
      <c r="D7" s="50" t="s">
        <v>9</v>
      </c>
    </row>
    <row r="8" spans="1:4" ht="18" customHeight="1">
      <c r="A8" s="51">
        <v>1</v>
      </c>
      <c r="B8" s="51">
        <v>2</v>
      </c>
      <c r="C8" s="51">
        <v>3</v>
      </c>
      <c r="D8" s="51">
        <v>4</v>
      </c>
    </row>
    <row r="9" spans="1:4" ht="19.5" customHeight="1">
      <c r="A9" s="7" t="s">
        <v>84</v>
      </c>
      <c r="B9" s="52" t="s">
        <v>12</v>
      </c>
      <c r="C9" s="53">
        <v>20118065295</v>
      </c>
      <c r="D9" s="54">
        <v>4458033826</v>
      </c>
    </row>
    <row r="10" spans="1:4" ht="19.5" customHeight="1">
      <c r="A10" s="55" t="s">
        <v>85</v>
      </c>
      <c r="B10" s="59" t="s">
        <v>15</v>
      </c>
      <c r="C10" s="12">
        <v>44284624</v>
      </c>
      <c r="D10" s="12">
        <v>73543448</v>
      </c>
    </row>
    <row r="11" spans="1:4" ht="19.5" customHeight="1">
      <c r="A11" s="60" t="s">
        <v>86</v>
      </c>
      <c r="B11" s="61" t="s">
        <v>19</v>
      </c>
      <c r="C11" s="62"/>
      <c r="D11" s="63"/>
    </row>
    <row r="12" spans="1:4" ht="19.5" customHeight="1">
      <c r="A12" s="60" t="s">
        <v>87</v>
      </c>
      <c r="B12" s="61" t="s">
        <v>21</v>
      </c>
      <c r="C12" s="62"/>
      <c r="D12" s="63"/>
    </row>
    <row r="13" spans="1:4" ht="19.5" customHeight="1">
      <c r="A13" s="60" t="s">
        <v>88</v>
      </c>
      <c r="B13" s="61" t="s">
        <v>23</v>
      </c>
      <c r="C13" s="62">
        <v>44284624</v>
      </c>
      <c r="D13" s="64">
        <v>73543448</v>
      </c>
    </row>
    <row r="14" spans="1:4" ht="19.5" customHeight="1">
      <c r="A14" s="60" t="s">
        <v>89</v>
      </c>
      <c r="B14" s="61" t="s">
        <v>90</v>
      </c>
      <c r="C14" s="62"/>
      <c r="D14" s="64"/>
    </row>
    <row r="15" spans="1:4" ht="36" customHeight="1">
      <c r="A15" s="55" t="s">
        <v>91</v>
      </c>
      <c r="B15" s="59" t="s">
        <v>29</v>
      </c>
      <c r="C15" s="12">
        <v>20073780671</v>
      </c>
      <c r="D15" s="12">
        <v>4384490378</v>
      </c>
    </row>
    <row r="16" spans="1:4" s="65" customFormat="1" ht="19.5" customHeight="1">
      <c r="A16" s="60" t="s">
        <v>92</v>
      </c>
      <c r="B16" s="61" t="s">
        <v>93</v>
      </c>
      <c r="C16" s="62">
        <v>16745786253</v>
      </c>
      <c r="D16" s="64">
        <v>3110228849</v>
      </c>
    </row>
    <row r="17" spans="1:4" ht="36" customHeight="1">
      <c r="A17" s="55" t="s">
        <v>94</v>
      </c>
      <c r="B17" s="59" t="s">
        <v>42</v>
      </c>
      <c r="C17" s="12">
        <v>3327994418</v>
      </c>
      <c r="D17" s="12">
        <v>1274261529</v>
      </c>
    </row>
    <row r="18" spans="1:5" s="65" customFormat="1" ht="19.5" customHeight="1">
      <c r="A18" s="60" t="s">
        <v>95</v>
      </c>
      <c r="B18" s="61" t="s">
        <v>45</v>
      </c>
      <c r="C18" s="62">
        <v>37622617</v>
      </c>
      <c r="D18" s="64">
        <v>11655973</v>
      </c>
      <c r="E18" s="66"/>
    </row>
    <row r="19" spans="1:5" s="65" customFormat="1" ht="19.5" customHeight="1">
      <c r="A19" s="60" t="s">
        <v>96</v>
      </c>
      <c r="B19" s="61" t="s">
        <v>47</v>
      </c>
      <c r="C19" s="62">
        <v>119787562</v>
      </c>
      <c r="D19" s="64">
        <v>68301324</v>
      </c>
      <c r="E19" s="67"/>
    </row>
    <row r="20" spans="1:5" ht="19.5" customHeight="1">
      <c r="A20" s="68" t="s">
        <v>97</v>
      </c>
      <c r="B20" s="61" t="s">
        <v>98</v>
      </c>
      <c r="C20" s="69">
        <v>119787562</v>
      </c>
      <c r="D20" s="70">
        <v>68301324</v>
      </c>
      <c r="E20" s="67"/>
    </row>
    <row r="21" spans="1:5" s="65" customFormat="1" ht="19.5" customHeight="1">
      <c r="A21" s="60" t="s">
        <v>99</v>
      </c>
      <c r="B21" s="61" t="s">
        <v>100</v>
      </c>
      <c r="C21" s="62">
        <v>398676469</v>
      </c>
      <c r="D21" s="64">
        <v>175579767</v>
      </c>
      <c r="E21" s="67"/>
    </row>
    <row r="22" spans="1:5" s="65" customFormat="1" ht="19.5" customHeight="1">
      <c r="A22" s="60" t="s">
        <v>101</v>
      </c>
      <c r="B22" s="61" t="s">
        <v>49</v>
      </c>
      <c r="C22" s="62">
        <v>1213830786</v>
      </c>
      <c r="D22" s="64">
        <v>666904740</v>
      </c>
      <c r="E22" s="67"/>
    </row>
    <row r="23" spans="1:5" ht="19.5" customHeight="1">
      <c r="A23" s="55" t="s">
        <v>102</v>
      </c>
      <c r="B23" s="59" t="s">
        <v>55</v>
      </c>
      <c r="C23" s="12">
        <v>1633322218</v>
      </c>
      <c r="D23" s="12">
        <v>375131671</v>
      </c>
      <c r="E23" s="67"/>
    </row>
    <row r="24" spans="1:5" ht="19.5" customHeight="1">
      <c r="A24" s="55" t="s">
        <v>103</v>
      </c>
      <c r="B24" s="59"/>
      <c r="C24" s="62"/>
      <c r="D24" s="63"/>
      <c r="E24" s="67"/>
    </row>
    <row r="25" spans="1:5" s="65" customFormat="1" ht="19.5" customHeight="1">
      <c r="A25" s="71" t="s">
        <v>104</v>
      </c>
      <c r="B25" s="61" t="s">
        <v>58</v>
      </c>
      <c r="C25" s="62">
        <v>372801800</v>
      </c>
      <c r="D25" s="64">
        <v>39855926</v>
      </c>
      <c r="E25" s="67"/>
    </row>
    <row r="26" spans="1:5" s="65" customFormat="1" ht="19.5" customHeight="1">
      <c r="A26" s="60" t="s">
        <v>105</v>
      </c>
      <c r="B26" s="61">
        <v>32</v>
      </c>
      <c r="C26" s="62">
        <v>404258</v>
      </c>
      <c r="D26" s="64">
        <v>5710240</v>
      </c>
      <c r="E26" s="67"/>
    </row>
    <row r="27" spans="1:5" s="65" customFormat="1" ht="19.5" customHeight="1">
      <c r="A27" s="60" t="s">
        <v>106</v>
      </c>
      <c r="B27" s="61" t="s">
        <v>66</v>
      </c>
      <c r="C27" s="64">
        <v>372397542</v>
      </c>
      <c r="D27" s="64">
        <v>34145686</v>
      </c>
      <c r="E27" s="67"/>
    </row>
    <row r="28" spans="1:5" ht="19.5" customHeight="1">
      <c r="A28" s="55" t="s">
        <v>107</v>
      </c>
      <c r="B28" s="59" t="s">
        <v>68</v>
      </c>
      <c r="C28" s="12">
        <v>2005719760</v>
      </c>
      <c r="D28" s="12">
        <v>409277357</v>
      </c>
      <c r="E28" s="67"/>
    </row>
    <row r="29" spans="1:5" ht="19.5" customHeight="1">
      <c r="A29" s="60" t="s">
        <v>108</v>
      </c>
      <c r="B29" s="17" t="s">
        <v>109</v>
      </c>
      <c r="C29" s="72">
        <v>200571976</v>
      </c>
      <c r="D29" s="64">
        <v>40927735.7</v>
      </c>
      <c r="E29" s="67"/>
    </row>
    <row r="30" spans="1:5" ht="19.5" customHeight="1">
      <c r="A30" s="73" t="s">
        <v>110</v>
      </c>
      <c r="B30" s="74" t="s">
        <v>70</v>
      </c>
      <c r="C30" s="75">
        <v>1805147784</v>
      </c>
      <c r="D30" s="75">
        <v>368349621.3</v>
      </c>
      <c r="E30" s="76"/>
    </row>
    <row r="31" spans="1:5" s="80" customFormat="1" ht="19.5" customHeight="1">
      <c r="A31" s="77" t="s">
        <v>111</v>
      </c>
      <c r="B31" s="35" t="s">
        <v>72</v>
      </c>
      <c r="C31" s="78">
        <v>299.12493384163287</v>
      </c>
      <c r="D31" s="78">
        <v>98.27111525224768</v>
      </c>
      <c r="E31" s="79"/>
    </row>
    <row r="32" spans="1:5" ht="18" customHeight="1">
      <c r="A32" s="229" t="s">
        <v>377</v>
      </c>
      <c r="B32" s="229"/>
      <c r="C32" s="229"/>
      <c r="D32" s="229"/>
      <c r="E32" s="81"/>
    </row>
    <row r="33" spans="1:5" s="80" customFormat="1" ht="30" customHeight="1">
      <c r="A33" s="82" t="s">
        <v>73</v>
      </c>
      <c r="B33" s="227" t="s">
        <v>74</v>
      </c>
      <c r="C33" s="227"/>
      <c r="D33" s="227"/>
      <c r="E33" s="84"/>
    </row>
    <row r="34" spans="1:4" s="80" customFormat="1" ht="19.5" customHeight="1">
      <c r="A34" s="227"/>
      <c r="B34" s="227"/>
      <c r="C34" s="227"/>
      <c r="D34" s="83"/>
    </row>
    <row r="35" spans="1:4" s="80" customFormat="1" ht="19.5" customHeight="1">
      <c r="A35" s="83"/>
      <c r="B35" s="83"/>
      <c r="C35" s="85"/>
      <c r="D35" s="83"/>
    </row>
    <row r="36" s="80" customFormat="1" ht="21" customHeight="1">
      <c r="C36" s="85"/>
    </row>
    <row r="37" s="80" customFormat="1" ht="4.5" customHeight="1" hidden="1">
      <c r="C37" s="85"/>
    </row>
    <row r="38" spans="1:4" s="80" customFormat="1" ht="15.75" customHeight="1">
      <c r="A38" s="83" t="s">
        <v>112</v>
      </c>
      <c r="B38" s="227" t="s">
        <v>76</v>
      </c>
      <c r="C38" s="227"/>
      <c r="D38" s="227"/>
    </row>
    <row r="39" spans="1:3" s="80" customFormat="1" ht="17.25" customHeight="1">
      <c r="A39" s="227"/>
      <c r="B39" s="227"/>
      <c r="C39" s="227"/>
    </row>
    <row r="40" spans="2:4" s="80" customFormat="1" ht="29.25" customHeight="1">
      <c r="B40" s="227"/>
      <c r="C40" s="227"/>
      <c r="D40" s="227"/>
    </row>
    <row r="41" spans="1:4" s="80" customFormat="1" ht="19.5" customHeight="1">
      <c r="A41" s="86"/>
      <c r="B41" s="228"/>
      <c r="C41" s="228"/>
      <c r="D41" s="228"/>
    </row>
  </sheetData>
  <mergeCells count="15">
    <mergeCell ref="A1:B1"/>
    <mergeCell ref="A2:D2"/>
    <mergeCell ref="A3:D3"/>
    <mergeCell ref="A4:D4"/>
    <mergeCell ref="C5:D5"/>
    <mergeCell ref="A6:A7"/>
    <mergeCell ref="B6:B7"/>
    <mergeCell ref="C6:D6"/>
    <mergeCell ref="A39:C39"/>
    <mergeCell ref="B40:D40"/>
    <mergeCell ref="B41:D41"/>
    <mergeCell ref="A32:D32"/>
    <mergeCell ref="B33:D33"/>
    <mergeCell ref="A34:C34"/>
    <mergeCell ref="B38:D38"/>
  </mergeCells>
  <printOptions/>
  <pageMargins left="0.6" right="0.28" top="0.17" bottom="0.16" header="0.17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C34">
      <selection activeCell="H18" sqref="H18"/>
    </sheetView>
  </sheetViews>
  <sheetFormatPr defaultColWidth="9.140625" defaultRowHeight="21.75" customHeight="1"/>
  <cols>
    <col min="1" max="1" width="49.57421875" style="44" customWidth="1"/>
    <col min="2" max="2" width="4.8515625" style="45" customWidth="1"/>
    <col min="3" max="3" width="19.140625" style="21" customWidth="1"/>
    <col min="4" max="4" width="22.421875" style="1" customWidth="1"/>
    <col min="5" max="16384" width="9.140625" style="2" customWidth="1"/>
  </cols>
  <sheetData>
    <row r="1" spans="1:3" ht="19.5" customHeight="1">
      <c r="A1" s="247" t="s">
        <v>0</v>
      </c>
      <c r="B1" s="247"/>
      <c r="C1" s="247"/>
    </row>
    <row r="2" spans="1:4" ht="21.75" customHeight="1">
      <c r="A2" s="248" t="s">
        <v>1</v>
      </c>
      <c r="B2" s="248"/>
      <c r="C2" s="248"/>
      <c r="D2" s="248"/>
    </row>
    <row r="3" spans="1:4" ht="19.5" customHeight="1">
      <c r="A3" s="249" t="s">
        <v>2</v>
      </c>
      <c r="B3" s="249"/>
      <c r="C3" s="249"/>
      <c r="D3" s="249"/>
    </row>
    <row r="4" spans="1:4" ht="19.5" customHeight="1">
      <c r="A4" s="250" t="s">
        <v>3</v>
      </c>
      <c r="B4" s="250"/>
      <c r="C4" s="250"/>
      <c r="D4" s="250"/>
    </row>
    <row r="5" spans="1:4" ht="19.5" customHeight="1">
      <c r="A5" s="3"/>
      <c r="B5" s="243" t="s">
        <v>4</v>
      </c>
      <c r="C5" s="243"/>
      <c r="D5" s="243"/>
    </row>
    <row r="6" spans="1:4" s="5" customFormat="1" ht="21.75" customHeight="1">
      <c r="A6" s="244" t="s">
        <v>5</v>
      </c>
      <c r="B6" s="244" t="s">
        <v>6</v>
      </c>
      <c r="C6" s="246" t="s">
        <v>7</v>
      </c>
      <c r="D6" s="246"/>
    </row>
    <row r="7" spans="1:4" s="5" customFormat="1" ht="21.75" customHeight="1">
      <c r="A7" s="245"/>
      <c r="B7" s="245"/>
      <c r="C7" s="4" t="s">
        <v>8</v>
      </c>
      <c r="D7" s="4" t="s">
        <v>9</v>
      </c>
    </row>
    <row r="8" spans="1:4" s="5" customFormat="1" ht="36" customHeight="1">
      <c r="A8" s="6" t="s">
        <v>10</v>
      </c>
      <c r="B8" s="7"/>
      <c r="C8" s="8"/>
      <c r="D8" s="9"/>
    </row>
    <row r="9" spans="1:4" s="14" customFormat="1" ht="21.75" customHeight="1">
      <c r="A9" s="10" t="s">
        <v>11</v>
      </c>
      <c r="B9" s="11" t="s">
        <v>12</v>
      </c>
      <c r="C9" s="12">
        <v>2005719760</v>
      </c>
      <c r="D9" s="13">
        <v>409277357</v>
      </c>
    </row>
    <row r="10" spans="1:4" s="14" customFormat="1" ht="21.75" customHeight="1">
      <c r="A10" s="10" t="s">
        <v>13</v>
      </c>
      <c r="B10" s="11"/>
      <c r="C10" s="15"/>
      <c r="D10" s="13"/>
    </row>
    <row r="11" spans="1:4" ht="21.75" customHeight="1">
      <c r="A11" s="16" t="s">
        <v>14</v>
      </c>
      <c r="B11" s="17" t="s">
        <v>15</v>
      </c>
      <c r="C11" s="15">
        <v>1451144858</v>
      </c>
      <c r="D11" s="18">
        <v>1642856131</v>
      </c>
    </row>
    <row r="12" spans="1:4" ht="21.75" customHeight="1">
      <c r="A12" s="16" t="s">
        <v>16</v>
      </c>
      <c r="B12" s="17" t="s">
        <v>17</v>
      </c>
      <c r="C12" s="15"/>
      <c r="D12" s="18"/>
    </row>
    <row r="13" spans="1:4" ht="21.75" customHeight="1">
      <c r="A13" s="16" t="s">
        <v>18</v>
      </c>
      <c r="B13" s="17" t="s">
        <v>19</v>
      </c>
      <c r="C13" s="15"/>
      <c r="D13" s="18"/>
    </row>
    <row r="14" spans="1:4" ht="21.75" customHeight="1">
      <c r="A14" s="16" t="s">
        <v>20</v>
      </c>
      <c r="B14" s="17" t="s">
        <v>21</v>
      </c>
      <c r="C14" s="15"/>
      <c r="D14" s="19"/>
    </row>
    <row r="15" spans="1:4" ht="21.75" customHeight="1">
      <c r="A15" s="16" t="s">
        <v>22</v>
      </c>
      <c r="B15" s="17" t="s">
        <v>23</v>
      </c>
      <c r="C15" s="15">
        <v>119787562</v>
      </c>
      <c r="D15" s="18">
        <v>68301324</v>
      </c>
    </row>
    <row r="16" spans="1:4" s="14" customFormat="1" ht="21.75" customHeight="1">
      <c r="A16" s="10" t="s">
        <v>24</v>
      </c>
      <c r="B16" s="11" t="s">
        <v>25</v>
      </c>
      <c r="C16" s="13">
        <v>3576652180</v>
      </c>
      <c r="D16" s="13">
        <v>2120434812</v>
      </c>
    </row>
    <row r="17" spans="1:4" ht="21.75" customHeight="1">
      <c r="A17" s="16" t="s">
        <v>26</v>
      </c>
      <c r="B17" s="17" t="s">
        <v>27</v>
      </c>
      <c r="C17" s="15">
        <v>-578021211</v>
      </c>
      <c r="D17" s="18">
        <v>-38797528</v>
      </c>
    </row>
    <row r="18" spans="1:4" ht="21.75" customHeight="1">
      <c r="A18" s="16" t="s">
        <v>28</v>
      </c>
      <c r="B18" s="17" t="s">
        <v>29</v>
      </c>
      <c r="C18" s="15">
        <v>2808942179</v>
      </c>
      <c r="D18" s="18">
        <v>-6381749190</v>
      </c>
    </row>
    <row r="19" spans="1:4" ht="39.75" customHeight="1">
      <c r="A19" s="16" t="s">
        <v>30</v>
      </c>
      <c r="B19" s="20">
        <v>11</v>
      </c>
      <c r="C19" s="15">
        <v>-4530141748</v>
      </c>
      <c r="D19" s="18">
        <v>10883551331</v>
      </c>
    </row>
    <row r="20" spans="1:4" ht="21.75" customHeight="1">
      <c r="A20" s="16" t="s">
        <v>31</v>
      </c>
      <c r="B20" s="17" t="s">
        <v>32</v>
      </c>
      <c r="C20" s="15">
        <v>1114510351</v>
      </c>
      <c r="D20" s="18">
        <v>-406286316</v>
      </c>
    </row>
    <row r="21" spans="1:4" ht="21.75" customHeight="1">
      <c r="A21" s="16" t="s">
        <v>33</v>
      </c>
      <c r="B21" s="17" t="s">
        <v>34</v>
      </c>
      <c r="C21" s="15">
        <v>-119787562</v>
      </c>
      <c r="D21" s="18">
        <v>-68301324</v>
      </c>
    </row>
    <row r="22" spans="1:4" ht="21.75" customHeight="1">
      <c r="A22" s="16" t="s">
        <v>35</v>
      </c>
      <c r="B22" s="17" t="s">
        <v>36</v>
      </c>
      <c r="C22" s="15"/>
      <c r="D22" s="18"/>
    </row>
    <row r="23" spans="1:4" ht="21.75" customHeight="1">
      <c r="A23" s="16" t="s">
        <v>37</v>
      </c>
      <c r="B23" s="17" t="s">
        <v>38</v>
      </c>
      <c r="C23" s="15"/>
      <c r="D23" s="18">
        <v>400000</v>
      </c>
    </row>
    <row r="24" spans="1:4" ht="21.75" customHeight="1">
      <c r="A24" s="16" t="s">
        <v>39</v>
      </c>
      <c r="B24" s="17" t="s">
        <v>40</v>
      </c>
      <c r="C24" s="15"/>
      <c r="D24" s="18">
        <v>-263865738</v>
      </c>
    </row>
    <row r="25" spans="1:4" s="5" customFormat="1" ht="21.75" customHeight="1">
      <c r="A25" s="10" t="s">
        <v>41</v>
      </c>
      <c r="B25" s="11" t="s">
        <v>42</v>
      </c>
      <c r="C25" s="13">
        <v>2272154189</v>
      </c>
      <c r="D25" s="13">
        <v>5845386047</v>
      </c>
    </row>
    <row r="26" spans="1:4" s="5" customFormat="1" ht="21.75" customHeight="1">
      <c r="A26" s="10" t="s">
        <v>43</v>
      </c>
      <c r="B26" s="17"/>
      <c r="C26" s="15"/>
      <c r="D26" s="13"/>
    </row>
    <row r="27" spans="1:4" ht="36" customHeight="1">
      <c r="A27" s="16" t="s">
        <v>44</v>
      </c>
      <c r="B27" s="17" t="s">
        <v>45</v>
      </c>
      <c r="C27" s="15">
        <v>-1671912861</v>
      </c>
      <c r="D27" s="18">
        <v>-2380676675</v>
      </c>
    </row>
    <row r="28" spans="1:4" ht="36" customHeight="1">
      <c r="A28" s="16" t="s">
        <v>46</v>
      </c>
      <c r="B28" s="17" t="s">
        <v>47</v>
      </c>
      <c r="C28" s="15"/>
      <c r="D28" s="22">
        <v>129575000</v>
      </c>
    </row>
    <row r="29" spans="1:4" ht="21.75" customHeight="1">
      <c r="A29" s="16" t="s">
        <v>48</v>
      </c>
      <c r="B29" s="17" t="s">
        <v>49</v>
      </c>
      <c r="C29" s="15">
        <v>-35000000</v>
      </c>
      <c r="D29" s="18"/>
    </row>
    <row r="30" spans="1:4" ht="21.75" customHeight="1">
      <c r="A30" s="23" t="s">
        <v>50</v>
      </c>
      <c r="B30" s="24" t="s">
        <v>51</v>
      </c>
      <c r="C30" s="25"/>
      <c r="D30" s="26"/>
    </row>
    <row r="31" spans="1:4" ht="21.75" customHeight="1">
      <c r="A31" s="27" t="s">
        <v>52</v>
      </c>
      <c r="B31" s="28" t="s">
        <v>53</v>
      </c>
      <c r="C31" s="8">
        <v>37622617</v>
      </c>
      <c r="D31" s="29">
        <v>11655973</v>
      </c>
    </row>
    <row r="32" spans="1:4" s="5" customFormat="1" ht="21.75" customHeight="1">
      <c r="A32" s="10" t="s">
        <v>54</v>
      </c>
      <c r="B32" s="11" t="s">
        <v>55</v>
      </c>
      <c r="C32" s="30">
        <v>-1669290244</v>
      </c>
      <c r="D32" s="30">
        <v>-2239445702</v>
      </c>
    </row>
    <row r="33" spans="1:4" s="5" customFormat="1" ht="21.75" customHeight="1">
      <c r="A33" s="10" t="s">
        <v>56</v>
      </c>
      <c r="B33" s="11"/>
      <c r="C33" s="30"/>
      <c r="D33" s="13"/>
    </row>
    <row r="34" spans="1:4" s="31" customFormat="1" ht="36" customHeight="1">
      <c r="A34" s="16" t="s">
        <v>57</v>
      </c>
      <c r="B34" s="17" t="s">
        <v>58</v>
      </c>
      <c r="C34" s="15"/>
      <c r="D34" s="18"/>
    </row>
    <row r="35" spans="1:4" s="31" customFormat="1" ht="21.75" customHeight="1">
      <c r="A35" s="16" t="s">
        <v>59</v>
      </c>
      <c r="B35" s="17" t="s">
        <v>60</v>
      </c>
      <c r="C35" s="15"/>
      <c r="D35" s="18">
        <v>4200653689</v>
      </c>
    </row>
    <row r="36" spans="1:4" ht="21.75" customHeight="1">
      <c r="A36" s="16" t="s">
        <v>61</v>
      </c>
      <c r="B36" s="17" t="s">
        <v>62</v>
      </c>
      <c r="C36" s="15">
        <v>-3656157887</v>
      </c>
      <c r="D36" s="18">
        <v>-3780174839</v>
      </c>
    </row>
    <row r="37" spans="1:4" ht="21.75" customHeight="1">
      <c r="A37" s="16" t="s">
        <v>63</v>
      </c>
      <c r="B37" s="17" t="s">
        <v>64</v>
      </c>
      <c r="C37" s="15"/>
      <c r="D37" s="18"/>
    </row>
    <row r="38" spans="1:4" s="5" customFormat="1" ht="21.75" customHeight="1">
      <c r="A38" s="10" t="s">
        <v>65</v>
      </c>
      <c r="B38" s="11" t="s">
        <v>66</v>
      </c>
      <c r="C38" s="30">
        <v>-3656157887</v>
      </c>
      <c r="D38" s="32">
        <v>420478850</v>
      </c>
    </row>
    <row r="39" spans="1:4" s="5" customFormat="1" ht="21.75" customHeight="1">
      <c r="A39" s="10" t="s">
        <v>67</v>
      </c>
      <c r="B39" s="11" t="s">
        <v>68</v>
      </c>
      <c r="C39" s="30">
        <v>-3053293942</v>
      </c>
      <c r="D39" s="33">
        <v>4026419195</v>
      </c>
    </row>
    <row r="40" spans="1:4" s="5" customFormat="1" ht="21.75" customHeight="1">
      <c r="A40" s="10" t="s">
        <v>69</v>
      </c>
      <c r="B40" s="11" t="s">
        <v>70</v>
      </c>
      <c r="C40" s="30">
        <v>4342355777</v>
      </c>
      <c r="D40" s="13">
        <v>1819789832</v>
      </c>
    </row>
    <row r="41" spans="1:4" s="5" customFormat="1" ht="36" customHeight="1">
      <c r="A41" s="34" t="s">
        <v>71</v>
      </c>
      <c r="B41" s="35" t="s">
        <v>72</v>
      </c>
      <c r="C41" s="36">
        <v>1289061835</v>
      </c>
      <c r="D41" s="37">
        <v>5846209027</v>
      </c>
    </row>
    <row r="42" spans="1:4" ht="21.75" customHeight="1">
      <c r="A42" s="240" t="s">
        <v>77</v>
      </c>
      <c r="B42" s="240"/>
      <c r="C42" s="240"/>
      <c r="D42" s="240"/>
    </row>
    <row r="43" spans="1:4" s="14" customFormat="1" ht="21.75" customHeight="1">
      <c r="A43" s="241"/>
      <c r="B43" s="241"/>
      <c r="C43" s="242"/>
      <c r="D43" s="242"/>
    </row>
    <row r="44" spans="1:4" s="14" customFormat="1" ht="21.75" customHeight="1">
      <c r="A44" s="38" t="s">
        <v>73</v>
      </c>
      <c r="B44" s="40"/>
      <c r="C44" s="39" t="s">
        <v>74</v>
      </c>
      <c r="D44" s="41"/>
    </row>
    <row r="45" spans="1:4" s="14" customFormat="1" ht="21.75" customHeight="1">
      <c r="A45" s="42"/>
      <c r="B45" s="40"/>
      <c r="C45" s="43"/>
      <c r="D45" s="41"/>
    </row>
    <row r="46" spans="1:4" s="14" customFormat="1" ht="21.75" customHeight="1">
      <c r="A46" s="42"/>
      <c r="B46" s="40"/>
      <c r="C46" s="43"/>
      <c r="D46" s="41"/>
    </row>
    <row r="47" spans="1:4" s="14" customFormat="1" ht="21.75" customHeight="1">
      <c r="A47" s="42"/>
      <c r="B47" s="40"/>
      <c r="C47" s="43"/>
      <c r="D47" s="41"/>
    </row>
    <row r="48" spans="1:4" s="14" customFormat="1" ht="15.75" customHeight="1">
      <c r="A48" s="42"/>
      <c r="B48" s="40"/>
      <c r="C48" s="43"/>
      <c r="D48" s="41"/>
    </row>
    <row r="49" spans="1:4" s="14" customFormat="1" ht="21.75" customHeight="1">
      <c r="A49" s="38" t="s">
        <v>75</v>
      </c>
      <c r="B49" s="40"/>
      <c r="C49" s="39" t="s">
        <v>76</v>
      </c>
      <c r="D49" s="41"/>
    </row>
    <row r="50" spans="1:4" s="14" customFormat="1" ht="21.75" customHeight="1">
      <c r="A50" s="42"/>
      <c r="B50" s="40"/>
      <c r="C50" s="43"/>
      <c r="D50" s="41"/>
    </row>
  </sheetData>
  <mergeCells count="11">
    <mergeCell ref="A1:C1"/>
    <mergeCell ref="A2:D2"/>
    <mergeCell ref="A3:D3"/>
    <mergeCell ref="A4:D4"/>
    <mergeCell ref="A42:D42"/>
    <mergeCell ref="A43:B43"/>
    <mergeCell ref="C43:D43"/>
    <mergeCell ref="B5:D5"/>
    <mergeCell ref="A6:A7"/>
    <mergeCell ref="B6:B7"/>
    <mergeCell ref="C6:D6"/>
  </mergeCells>
  <printOptions/>
  <pageMargins left="0.75" right="0.19" top="0.55" bottom="0.5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37">
      <selection activeCell="D114" sqref="D114"/>
    </sheetView>
  </sheetViews>
  <sheetFormatPr defaultColWidth="9.140625" defaultRowHeight="12.75"/>
  <cols>
    <col min="1" max="1" width="12.140625" style="130" customWidth="1"/>
    <col min="2" max="3" width="16.00390625" style="130" customWidth="1"/>
    <col min="4" max="4" width="15.140625" style="130" customWidth="1"/>
    <col min="5" max="5" width="13.421875" style="130" customWidth="1"/>
    <col min="6" max="6" width="15.140625" style="130" customWidth="1"/>
    <col min="7" max="7" width="15.421875" style="130" customWidth="1"/>
    <col min="8" max="16384" width="9.140625" style="130" customWidth="1"/>
  </cols>
  <sheetData>
    <row r="1" spans="1:7" ht="19.5" customHeight="1">
      <c r="A1" s="338" t="s">
        <v>249</v>
      </c>
      <c r="B1" s="338"/>
      <c r="C1" s="338"/>
      <c r="D1" s="338"/>
      <c r="E1" s="338"/>
      <c r="F1" s="338"/>
      <c r="G1" s="338"/>
    </row>
    <row r="2" spans="1:7" ht="24.75" customHeight="1">
      <c r="A2" s="238" t="s">
        <v>250</v>
      </c>
      <c r="B2" s="238"/>
      <c r="C2" s="238"/>
      <c r="D2" s="238"/>
      <c r="E2" s="238"/>
      <c r="F2" s="238"/>
      <c r="G2" s="238"/>
    </row>
    <row r="3" spans="1:7" ht="19.5" customHeight="1">
      <c r="A3" s="238" t="s">
        <v>251</v>
      </c>
      <c r="B3" s="238"/>
      <c r="C3" s="238"/>
      <c r="D3" s="238"/>
      <c r="E3" s="238"/>
      <c r="F3" s="238"/>
      <c r="G3" s="238"/>
    </row>
    <row r="4" spans="1:7" s="14" customFormat="1" ht="21.75" customHeight="1">
      <c r="A4" s="337" t="s">
        <v>252</v>
      </c>
      <c r="B4" s="337"/>
      <c r="C4" s="337"/>
      <c r="D4" s="337"/>
      <c r="E4" s="337"/>
      <c r="F4" s="5"/>
      <c r="G4" s="5"/>
    </row>
    <row r="5" spans="1:7" ht="21.75" customHeight="1">
      <c r="A5" s="335" t="s">
        <v>253</v>
      </c>
      <c r="B5" s="335"/>
      <c r="C5" s="335"/>
      <c r="D5" s="335"/>
      <c r="E5" s="335"/>
      <c r="F5" s="335"/>
      <c r="G5" s="335"/>
    </row>
    <row r="6" spans="1:7" ht="39.75" customHeight="1">
      <c r="A6" s="336" t="s">
        <v>254</v>
      </c>
      <c r="B6" s="336"/>
      <c r="C6" s="336"/>
      <c r="D6" s="336"/>
      <c r="E6" s="336"/>
      <c r="F6" s="336"/>
      <c r="G6" s="336"/>
    </row>
    <row r="7" spans="1:7" ht="39.75" customHeight="1">
      <c r="A7" s="335" t="s">
        <v>255</v>
      </c>
      <c r="B7" s="335"/>
      <c r="C7" s="335"/>
      <c r="D7" s="335"/>
      <c r="E7" s="335"/>
      <c r="F7" s="335"/>
      <c r="G7" s="335"/>
    </row>
    <row r="8" spans="1:7" s="14" customFormat="1" ht="21.75" customHeight="1">
      <c r="A8" s="337" t="s">
        <v>256</v>
      </c>
      <c r="B8" s="337"/>
      <c r="C8" s="337"/>
      <c r="D8" s="337"/>
      <c r="E8" s="337"/>
      <c r="F8" s="337"/>
      <c r="G8" s="337"/>
    </row>
    <row r="9" spans="1:7" s="14" customFormat="1" ht="39.75" customHeight="1">
      <c r="A9" s="336" t="s">
        <v>257</v>
      </c>
      <c r="B9" s="336"/>
      <c r="C9" s="336"/>
      <c r="D9" s="336"/>
      <c r="E9" s="336"/>
      <c r="F9" s="336"/>
      <c r="G9" s="336"/>
    </row>
    <row r="10" spans="1:7" ht="21.75" customHeight="1">
      <c r="A10" s="335" t="s">
        <v>258</v>
      </c>
      <c r="B10" s="335"/>
      <c r="C10" s="335"/>
      <c r="D10" s="335"/>
      <c r="E10" s="335"/>
      <c r="F10" s="335"/>
      <c r="G10" s="335"/>
    </row>
    <row r="11" spans="1:7" s="14" customFormat="1" ht="21.75" customHeight="1">
      <c r="A11" s="337" t="s">
        <v>259</v>
      </c>
      <c r="B11" s="337"/>
      <c r="C11" s="337"/>
      <c r="D11" s="337"/>
      <c r="E11" s="337"/>
      <c r="F11" s="5"/>
      <c r="G11" s="5"/>
    </row>
    <row r="12" spans="1:7" s="14" customFormat="1" ht="39.75" customHeight="1">
      <c r="A12" s="336" t="s">
        <v>260</v>
      </c>
      <c r="B12" s="336"/>
      <c r="C12" s="336"/>
      <c r="D12" s="336"/>
      <c r="E12" s="336"/>
      <c r="F12" s="336"/>
      <c r="G12" s="336"/>
    </row>
    <row r="13" spans="1:7" s="14" customFormat="1" ht="21.75" customHeight="1">
      <c r="A13" s="336" t="s">
        <v>261</v>
      </c>
      <c r="B13" s="336"/>
      <c r="C13" s="336"/>
      <c r="D13" s="336"/>
      <c r="E13" s="336"/>
      <c r="F13" s="336"/>
      <c r="G13" s="336"/>
    </row>
    <row r="14" spans="1:7" ht="21.75" customHeight="1">
      <c r="A14" s="335" t="s">
        <v>262</v>
      </c>
      <c r="B14" s="335"/>
      <c r="C14" s="335"/>
      <c r="D14" s="335"/>
      <c r="E14" s="335"/>
      <c r="F14" s="131"/>
      <c r="G14" s="131"/>
    </row>
    <row r="15" spans="1:7" s="14" customFormat="1" ht="21.75" customHeight="1">
      <c r="A15" s="337" t="s">
        <v>263</v>
      </c>
      <c r="B15" s="337"/>
      <c r="C15" s="337"/>
      <c r="D15" s="337"/>
      <c r="E15" s="337"/>
      <c r="F15" s="5"/>
      <c r="G15" s="5"/>
    </row>
    <row r="16" spans="1:7" s="14" customFormat="1" ht="21.75" customHeight="1">
      <c r="A16" s="336" t="s">
        <v>264</v>
      </c>
      <c r="B16" s="336"/>
      <c r="C16" s="336"/>
      <c r="D16" s="336"/>
      <c r="E16" s="336"/>
      <c r="F16" s="336"/>
      <c r="G16" s="336"/>
    </row>
    <row r="17" spans="1:7" s="14" customFormat="1" ht="39.75" customHeight="1">
      <c r="A17" s="335" t="s">
        <v>265</v>
      </c>
      <c r="B17" s="335"/>
      <c r="C17" s="335"/>
      <c r="D17" s="335"/>
      <c r="E17" s="335"/>
      <c r="F17" s="335"/>
      <c r="G17" s="335"/>
    </row>
    <row r="18" spans="1:7" ht="21.75" customHeight="1">
      <c r="A18" s="335" t="s">
        <v>266</v>
      </c>
      <c r="B18" s="335"/>
      <c r="C18" s="335"/>
      <c r="D18" s="335"/>
      <c r="E18" s="335"/>
      <c r="F18" s="131"/>
      <c r="G18" s="131"/>
    </row>
    <row r="19" spans="1:7" ht="60" customHeight="1">
      <c r="A19" s="335" t="s">
        <v>267</v>
      </c>
      <c r="B19" s="335"/>
      <c r="C19" s="335"/>
      <c r="D19" s="335"/>
      <c r="E19" s="335"/>
      <c r="F19" s="335"/>
      <c r="G19" s="335"/>
    </row>
    <row r="20" spans="1:7" ht="30" customHeight="1">
      <c r="A20" s="335" t="s">
        <v>268</v>
      </c>
      <c r="B20" s="335"/>
      <c r="C20" s="335"/>
      <c r="D20" s="335"/>
      <c r="E20" s="335"/>
      <c r="F20" s="335"/>
      <c r="G20" s="335"/>
    </row>
    <row r="21" spans="1:7" ht="21.75" customHeight="1">
      <c r="A21" s="335" t="s">
        <v>269</v>
      </c>
      <c r="B21" s="335"/>
      <c r="C21" s="335"/>
      <c r="D21" s="335"/>
      <c r="E21" s="335"/>
      <c r="F21" s="335"/>
      <c r="G21" s="335"/>
    </row>
    <row r="22" spans="1:7" ht="39.75" customHeight="1">
      <c r="A22" s="335" t="s">
        <v>270</v>
      </c>
      <c r="B22" s="335"/>
      <c r="C22" s="335"/>
      <c r="D22" s="335"/>
      <c r="E22" s="335"/>
      <c r="F22" s="335"/>
      <c r="G22" s="335"/>
    </row>
    <row r="23" spans="1:7" ht="21.75" customHeight="1">
      <c r="A23" s="335" t="s">
        <v>271</v>
      </c>
      <c r="B23" s="335"/>
      <c r="C23" s="335"/>
      <c r="D23" s="335"/>
      <c r="E23" s="335"/>
      <c r="F23" s="131"/>
      <c r="G23" s="131"/>
    </row>
    <row r="24" spans="1:7" ht="39.75" customHeight="1">
      <c r="A24" s="335" t="s">
        <v>272</v>
      </c>
      <c r="B24" s="335"/>
      <c r="C24" s="335"/>
      <c r="D24" s="335"/>
      <c r="E24" s="335"/>
      <c r="F24" s="335"/>
      <c r="G24" s="335"/>
    </row>
    <row r="25" spans="1:7" ht="39.75" customHeight="1">
      <c r="A25" s="335" t="s">
        <v>273</v>
      </c>
      <c r="B25" s="335"/>
      <c r="C25" s="335"/>
      <c r="D25" s="335"/>
      <c r="E25" s="335"/>
      <c r="F25" s="335"/>
      <c r="G25" s="335"/>
    </row>
    <row r="26" spans="1:7" ht="21.75" customHeight="1">
      <c r="A26" s="335" t="s">
        <v>274</v>
      </c>
      <c r="B26" s="335"/>
      <c r="C26" s="335"/>
      <c r="D26" s="335"/>
      <c r="E26" s="335"/>
      <c r="F26" s="131"/>
      <c r="G26" s="131"/>
    </row>
    <row r="27" spans="1:7" ht="39.75" customHeight="1">
      <c r="A27" s="335" t="s">
        <v>275</v>
      </c>
      <c r="B27" s="335"/>
      <c r="C27" s="335"/>
      <c r="D27" s="335"/>
      <c r="E27" s="335"/>
      <c r="F27" s="335"/>
      <c r="G27" s="335"/>
    </row>
    <row r="28" spans="1:7" ht="21.75" customHeight="1">
      <c r="A28" s="333" t="s">
        <v>276</v>
      </c>
      <c r="B28" s="333"/>
      <c r="C28" s="333"/>
      <c r="D28" s="333"/>
      <c r="E28" s="333"/>
      <c r="F28" s="131"/>
      <c r="G28" s="131"/>
    </row>
    <row r="29" spans="1:7" ht="39.75" customHeight="1">
      <c r="A29" s="333" t="s">
        <v>277</v>
      </c>
      <c r="B29" s="333"/>
      <c r="C29" s="333"/>
      <c r="D29" s="333"/>
      <c r="E29" s="333"/>
      <c r="F29" s="333"/>
      <c r="G29" s="333"/>
    </row>
    <row r="30" spans="1:7" ht="39.75" customHeight="1">
      <c r="A30" s="333" t="s">
        <v>278</v>
      </c>
      <c r="B30" s="333"/>
      <c r="C30" s="333"/>
      <c r="D30" s="333"/>
      <c r="E30" s="333"/>
      <c r="F30" s="333"/>
      <c r="G30" s="333"/>
    </row>
    <row r="31" spans="1:7" ht="36" customHeight="1">
      <c r="A31" s="333" t="s">
        <v>279</v>
      </c>
      <c r="B31" s="333"/>
      <c r="C31" s="333"/>
      <c r="D31" s="333"/>
      <c r="E31" s="333"/>
      <c r="F31" s="333"/>
      <c r="G31" s="333"/>
    </row>
    <row r="32" spans="1:7" ht="21" customHeight="1">
      <c r="A32" s="334" t="s">
        <v>280</v>
      </c>
      <c r="B32" s="334"/>
      <c r="C32" s="334"/>
      <c r="D32" s="334"/>
      <c r="E32" s="334"/>
      <c r="F32" s="334"/>
      <c r="G32" s="334"/>
    </row>
    <row r="33" spans="1:7" ht="21" customHeight="1">
      <c r="A33" s="132"/>
      <c r="B33" s="132"/>
      <c r="C33" s="132"/>
      <c r="D33" s="132"/>
      <c r="E33" s="332" t="s">
        <v>4</v>
      </c>
      <c r="F33" s="332"/>
      <c r="G33" s="332"/>
    </row>
    <row r="34" spans="1:7" s="14" customFormat="1" ht="36" customHeight="1">
      <c r="A34" s="88" t="s">
        <v>281</v>
      </c>
      <c r="B34" s="89"/>
      <c r="C34" s="56"/>
      <c r="D34" s="309" t="s">
        <v>119</v>
      </c>
      <c r="E34" s="309"/>
      <c r="F34" s="309" t="s">
        <v>120</v>
      </c>
      <c r="G34" s="309"/>
    </row>
    <row r="35" spans="1:7" ht="21" customHeight="1">
      <c r="A35" s="330" t="s">
        <v>282</v>
      </c>
      <c r="B35" s="331"/>
      <c r="C35" s="133"/>
      <c r="D35" s="327">
        <v>412112721</v>
      </c>
      <c r="E35" s="328"/>
      <c r="F35" s="327">
        <v>170324998</v>
      </c>
      <c r="G35" s="328"/>
    </row>
    <row r="36" spans="1:7" ht="21" customHeight="1">
      <c r="A36" s="325" t="s">
        <v>283</v>
      </c>
      <c r="B36" s="325"/>
      <c r="C36" s="325"/>
      <c r="D36" s="327">
        <v>876949114</v>
      </c>
      <c r="E36" s="328"/>
      <c r="F36" s="327">
        <v>4172030779</v>
      </c>
      <c r="G36" s="328"/>
    </row>
    <row r="37" spans="1:7" ht="21" customHeight="1">
      <c r="A37" s="325" t="s">
        <v>284</v>
      </c>
      <c r="B37" s="325"/>
      <c r="C37" s="325"/>
      <c r="D37" s="327"/>
      <c r="E37" s="328"/>
      <c r="F37" s="327"/>
      <c r="G37" s="328"/>
    </row>
    <row r="38" spans="1:7" s="14" customFormat="1" ht="21" customHeight="1">
      <c r="A38" s="329" t="s">
        <v>285</v>
      </c>
      <c r="B38" s="329"/>
      <c r="C38" s="329"/>
      <c r="D38" s="203">
        <v>1289061835</v>
      </c>
      <c r="E38" s="258"/>
      <c r="F38" s="203">
        <v>4342355777</v>
      </c>
      <c r="G38" s="258"/>
    </row>
    <row r="39" spans="1:7" ht="10.5" customHeight="1">
      <c r="A39" s="138"/>
      <c r="B39" s="138"/>
      <c r="C39" s="138"/>
      <c r="D39" s="139"/>
      <c r="E39" s="139"/>
      <c r="F39" s="139"/>
      <c r="G39" s="139"/>
    </row>
    <row r="40" spans="1:7" s="14" customFormat="1" ht="19.5" customHeight="1">
      <c r="A40" s="88" t="s">
        <v>286</v>
      </c>
      <c r="B40" s="89"/>
      <c r="C40" s="56"/>
      <c r="D40" s="309" t="s">
        <v>119</v>
      </c>
      <c r="E40" s="309"/>
      <c r="F40" s="309" t="s">
        <v>120</v>
      </c>
      <c r="G40" s="309"/>
    </row>
    <row r="41" spans="1:7" ht="39.75" customHeight="1">
      <c r="A41" s="310" t="s">
        <v>287</v>
      </c>
      <c r="B41" s="311"/>
      <c r="C41" s="312"/>
      <c r="D41" s="327">
        <v>494337088</v>
      </c>
      <c r="E41" s="328"/>
      <c r="F41" s="327">
        <v>494337088</v>
      </c>
      <c r="G41" s="328"/>
    </row>
    <row r="42" spans="1:7" ht="21" customHeight="1">
      <c r="A42" s="310" t="s">
        <v>288</v>
      </c>
      <c r="B42" s="311"/>
      <c r="C42" s="312"/>
      <c r="D42" s="327">
        <v>262038277</v>
      </c>
      <c r="E42" s="328"/>
      <c r="F42" s="327">
        <v>278139277</v>
      </c>
      <c r="G42" s="328"/>
    </row>
    <row r="43" spans="1:7" ht="21" customHeight="1">
      <c r="A43" s="310" t="s">
        <v>289</v>
      </c>
      <c r="B43" s="311"/>
      <c r="C43" s="312"/>
      <c r="D43" s="327">
        <v>101607036</v>
      </c>
      <c r="E43" s="328"/>
      <c r="F43" s="327">
        <v>96584272</v>
      </c>
      <c r="G43" s="328"/>
    </row>
    <row r="44" spans="1:7" ht="21" customHeight="1">
      <c r="A44" s="310" t="s">
        <v>290</v>
      </c>
      <c r="B44" s="311"/>
      <c r="C44" s="312"/>
      <c r="D44" s="327">
        <v>40912800</v>
      </c>
      <c r="E44" s="328"/>
      <c r="F44" s="327">
        <v>49528290</v>
      </c>
      <c r="G44" s="328"/>
    </row>
    <row r="45" spans="1:7" ht="21" customHeight="1">
      <c r="A45" s="310" t="s">
        <v>291</v>
      </c>
      <c r="B45" s="311"/>
      <c r="C45" s="312"/>
      <c r="D45" s="327">
        <v>164070963</v>
      </c>
      <c r="E45" s="328"/>
      <c r="F45" s="327">
        <v>164070963</v>
      </c>
      <c r="G45" s="328"/>
    </row>
    <row r="46" spans="1:7" ht="39.75" customHeight="1">
      <c r="A46" s="310" t="s">
        <v>292</v>
      </c>
      <c r="B46" s="311"/>
      <c r="C46" s="312"/>
      <c r="D46" s="327">
        <v>260256241</v>
      </c>
      <c r="E46" s="328"/>
      <c r="F46" s="327">
        <v>260256241</v>
      </c>
      <c r="G46" s="328"/>
    </row>
    <row r="47" spans="1:7" ht="21" customHeight="1">
      <c r="A47" s="310" t="s">
        <v>293</v>
      </c>
      <c r="B47" s="311"/>
      <c r="C47" s="312"/>
      <c r="D47" s="327">
        <v>587259125</v>
      </c>
      <c r="E47" s="328"/>
      <c r="F47" s="327">
        <v>632266408</v>
      </c>
      <c r="G47" s="328"/>
    </row>
    <row r="48" spans="1:7" s="14" customFormat="1" ht="21" customHeight="1">
      <c r="A48" s="306" t="s">
        <v>285</v>
      </c>
      <c r="B48" s="307"/>
      <c r="C48" s="140"/>
      <c r="D48" s="308">
        <v>1910481530</v>
      </c>
      <c r="E48" s="205"/>
      <c r="F48" s="308">
        <v>1975182539</v>
      </c>
      <c r="G48" s="205"/>
    </row>
    <row r="49" spans="1:7" s="14" customFormat="1" ht="13.5" customHeight="1">
      <c r="A49" s="138"/>
      <c r="B49" s="138"/>
      <c r="C49" s="141"/>
      <c r="D49" s="142"/>
      <c r="E49" s="142"/>
      <c r="F49" s="142"/>
      <c r="G49" s="142"/>
    </row>
    <row r="50" spans="1:7" s="14" customFormat="1" ht="21" customHeight="1">
      <c r="A50" s="88" t="s">
        <v>294</v>
      </c>
      <c r="B50" s="89"/>
      <c r="C50" s="143"/>
      <c r="D50" s="309" t="s">
        <v>119</v>
      </c>
      <c r="E50" s="309"/>
      <c r="F50" s="309" t="s">
        <v>120</v>
      </c>
      <c r="G50" s="309"/>
    </row>
    <row r="51" spans="1:7" ht="21" customHeight="1">
      <c r="A51" s="310" t="s">
        <v>295</v>
      </c>
      <c r="B51" s="311"/>
      <c r="C51" s="312"/>
      <c r="D51" s="313">
        <v>117414140</v>
      </c>
      <c r="E51" s="314"/>
      <c r="F51" s="313">
        <v>130625520</v>
      </c>
      <c r="G51" s="314"/>
    </row>
    <row r="52" spans="1:7" ht="21" customHeight="1">
      <c r="A52" s="310" t="s">
        <v>296</v>
      </c>
      <c r="B52" s="311"/>
      <c r="C52" s="312"/>
      <c r="D52" s="313">
        <v>17095297112</v>
      </c>
      <c r="E52" s="314"/>
      <c r="F52" s="313">
        <v>15415592247</v>
      </c>
      <c r="G52" s="314"/>
    </row>
    <row r="53" spans="1:7" ht="21" customHeight="1">
      <c r="A53" s="325" t="s">
        <v>297</v>
      </c>
      <c r="B53" s="325"/>
      <c r="C53" s="325"/>
      <c r="D53" s="326">
        <v>501548491</v>
      </c>
      <c r="E53" s="326"/>
      <c r="F53" s="326">
        <v>543864797</v>
      </c>
      <c r="G53" s="326"/>
    </row>
    <row r="54" spans="1:7" ht="21" customHeight="1">
      <c r="A54" s="325" t="s">
        <v>298</v>
      </c>
      <c r="B54" s="325"/>
      <c r="C54" s="325"/>
      <c r="D54" s="326">
        <v>2897419289</v>
      </c>
      <c r="E54" s="326"/>
      <c r="F54" s="326">
        <v>2897419289</v>
      </c>
      <c r="G54" s="326"/>
    </row>
    <row r="55" spans="1:7" ht="21" customHeight="1">
      <c r="A55" s="310" t="s">
        <v>299</v>
      </c>
      <c r="B55" s="311"/>
      <c r="C55" s="312"/>
      <c r="D55" s="313">
        <v>14029652248</v>
      </c>
      <c r="E55" s="314"/>
      <c r="F55" s="313">
        <v>18462543425</v>
      </c>
      <c r="G55" s="314"/>
    </row>
    <row r="56" spans="1:7" ht="21" customHeight="1">
      <c r="A56" s="323" t="s">
        <v>300</v>
      </c>
      <c r="B56" s="323"/>
      <c r="C56" s="323"/>
      <c r="D56" s="324">
        <v>13724423878</v>
      </c>
      <c r="E56" s="324"/>
      <c r="F56" s="324">
        <v>13724652058</v>
      </c>
      <c r="G56" s="324"/>
    </row>
    <row r="57" spans="1:7" ht="21" customHeight="1">
      <c r="A57" s="318" t="s">
        <v>301</v>
      </c>
      <c r="B57" s="319"/>
      <c r="C57" s="144"/>
      <c r="D57" s="320">
        <v>75849356</v>
      </c>
      <c r="E57" s="320"/>
      <c r="F57" s="320">
        <v>75849356</v>
      </c>
      <c r="G57" s="320"/>
    </row>
    <row r="58" spans="1:7" s="14" customFormat="1" ht="19.5" customHeight="1">
      <c r="A58" s="306" t="s">
        <v>302</v>
      </c>
      <c r="B58" s="307"/>
      <c r="C58" s="321"/>
      <c r="D58" s="322">
        <v>48441604514</v>
      </c>
      <c r="E58" s="322"/>
      <c r="F58" s="322">
        <v>51250546692</v>
      </c>
      <c r="G58" s="322"/>
    </row>
    <row r="59" spans="1:7" s="14" customFormat="1" ht="19.5" customHeight="1">
      <c r="A59" s="260" t="s">
        <v>303</v>
      </c>
      <c r="B59" s="261"/>
      <c r="C59" s="262"/>
      <c r="D59" s="315"/>
      <c r="E59" s="316"/>
      <c r="F59" s="315"/>
      <c r="G59" s="316"/>
    </row>
    <row r="60" spans="1:7" s="14" customFormat="1" ht="19.5" customHeight="1">
      <c r="A60" s="293" t="s">
        <v>304</v>
      </c>
      <c r="B60" s="294"/>
      <c r="C60" s="317"/>
      <c r="D60" s="203">
        <v>48441604514</v>
      </c>
      <c r="E60" s="258"/>
      <c r="F60" s="203">
        <v>51250546692</v>
      </c>
      <c r="G60" s="258"/>
    </row>
    <row r="61" spans="1:7" s="14" customFormat="1" ht="19.5" customHeight="1">
      <c r="A61" s="147"/>
      <c r="B61" s="147"/>
      <c r="C61" s="147"/>
      <c r="D61" s="148"/>
      <c r="E61" s="148"/>
      <c r="F61" s="148"/>
      <c r="G61" s="148"/>
    </row>
    <row r="62" spans="1:7" s="14" customFormat="1" ht="21.75" customHeight="1">
      <c r="A62" s="289" t="s">
        <v>305</v>
      </c>
      <c r="B62" s="289"/>
      <c r="C62" s="289"/>
      <c r="D62" s="309" t="s">
        <v>119</v>
      </c>
      <c r="E62" s="309"/>
      <c r="F62" s="309" t="s">
        <v>120</v>
      </c>
      <c r="G62" s="309"/>
    </row>
    <row r="63" spans="1:7" ht="21.75" customHeight="1">
      <c r="A63" s="310" t="s">
        <v>306</v>
      </c>
      <c r="B63" s="311"/>
      <c r="C63" s="312"/>
      <c r="D63" s="313"/>
      <c r="E63" s="314"/>
      <c r="F63" s="313">
        <v>856507011</v>
      </c>
      <c r="G63" s="314"/>
    </row>
    <row r="64" spans="1:7" s="14" customFormat="1" ht="21.75" customHeight="1">
      <c r="A64" s="306" t="s">
        <v>285</v>
      </c>
      <c r="B64" s="307"/>
      <c r="C64" s="140"/>
      <c r="D64" s="308">
        <v>0</v>
      </c>
      <c r="E64" s="205"/>
      <c r="F64" s="308">
        <v>856507011</v>
      </c>
      <c r="G64" s="205"/>
    </row>
    <row r="65" spans="1:7" s="14" customFormat="1" ht="21.75" customHeight="1">
      <c r="A65" s="149"/>
      <c r="B65" s="149"/>
      <c r="C65" s="147"/>
      <c r="D65" s="148"/>
      <c r="E65" s="148"/>
      <c r="F65" s="148"/>
      <c r="G65" s="148"/>
    </row>
    <row r="66" spans="1:7" s="14" customFormat="1" ht="21.75" customHeight="1">
      <c r="A66" s="289" t="s">
        <v>307</v>
      </c>
      <c r="B66" s="289"/>
      <c r="C66" s="289"/>
      <c r="D66" s="309" t="s">
        <v>119</v>
      </c>
      <c r="E66" s="309"/>
      <c r="F66" s="309" t="s">
        <v>120</v>
      </c>
      <c r="G66" s="309"/>
    </row>
    <row r="67" spans="1:7" s="155" customFormat="1" ht="21.75" customHeight="1">
      <c r="A67" s="206" t="s">
        <v>308</v>
      </c>
      <c r="B67" s="207"/>
      <c r="C67" s="134"/>
      <c r="D67" s="135">
        <v>1828723145</v>
      </c>
      <c r="E67" s="137"/>
      <c r="F67" s="135">
        <v>1472636062</v>
      </c>
      <c r="G67" s="137"/>
    </row>
    <row r="68" spans="1:7" s="155" customFormat="1" ht="21.75" customHeight="1">
      <c r="A68" s="206" t="s">
        <v>309</v>
      </c>
      <c r="B68" s="207"/>
      <c r="C68" s="134"/>
      <c r="D68" s="135">
        <v>124787650</v>
      </c>
      <c r="E68" s="137"/>
      <c r="F68" s="135">
        <v>124787650</v>
      </c>
      <c r="G68" s="137"/>
    </row>
    <row r="69" spans="1:7" s="14" customFormat="1" ht="21.75" customHeight="1">
      <c r="A69" s="256" t="s">
        <v>285</v>
      </c>
      <c r="B69" s="257"/>
      <c r="C69" s="156"/>
      <c r="D69" s="259">
        <v>1953510795</v>
      </c>
      <c r="E69" s="259"/>
      <c r="F69" s="259">
        <v>1597423712</v>
      </c>
      <c r="G69" s="259"/>
    </row>
    <row r="70" spans="1:7" s="14" customFormat="1" ht="0.75" customHeight="1">
      <c r="A70" s="158"/>
      <c r="B70" s="158"/>
      <c r="C70" s="159"/>
      <c r="D70" s="160"/>
      <c r="E70" s="160"/>
      <c r="F70" s="160"/>
      <c r="G70" s="160"/>
    </row>
    <row r="71" spans="1:5" ht="24.75" customHeight="1">
      <c r="A71" s="304" t="s">
        <v>310</v>
      </c>
      <c r="B71" s="304"/>
      <c r="C71" s="304"/>
      <c r="D71" s="304"/>
      <c r="E71" s="304"/>
    </row>
    <row r="72" spans="1:7" s="14" customFormat="1" ht="49.5" customHeight="1">
      <c r="A72" s="51" t="s">
        <v>311</v>
      </c>
      <c r="B72" s="51" t="s">
        <v>312</v>
      </c>
      <c r="C72" s="51" t="s">
        <v>313</v>
      </c>
      <c r="D72" s="51" t="s">
        <v>314</v>
      </c>
      <c r="E72" s="51" t="s">
        <v>315</v>
      </c>
      <c r="F72" s="51" t="s">
        <v>316</v>
      </c>
      <c r="G72" s="51" t="s">
        <v>317</v>
      </c>
    </row>
    <row r="73" spans="1:7" ht="19.5" customHeight="1">
      <c r="A73" s="88" t="s">
        <v>318</v>
      </c>
      <c r="B73" s="89"/>
      <c r="C73" s="89"/>
      <c r="D73" s="89"/>
      <c r="E73" s="161"/>
      <c r="F73" s="161"/>
      <c r="G73" s="162"/>
    </row>
    <row r="74" spans="1:7" s="14" customFormat="1" ht="36" customHeight="1">
      <c r="A74" s="163" t="s">
        <v>319</v>
      </c>
      <c r="B74" s="164">
        <v>14833376660</v>
      </c>
      <c r="C74" s="165">
        <v>27668600377</v>
      </c>
      <c r="D74" s="165">
        <v>5807860634</v>
      </c>
      <c r="E74" s="165">
        <v>739237526</v>
      </c>
      <c r="F74" s="166">
        <v>1174822552</v>
      </c>
      <c r="G74" s="166">
        <v>50223897749</v>
      </c>
    </row>
    <row r="75" spans="1:7" s="155" customFormat="1" ht="27.75" customHeight="1">
      <c r="A75" s="167" t="s">
        <v>320</v>
      </c>
      <c r="C75" s="168"/>
      <c r="D75" s="168"/>
      <c r="E75" s="72">
        <v>52674545</v>
      </c>
      <c r="F75" s="168"/>
      <c r="G75" s="168"/>
    </row>
    <row r="76" spans="1:7" s="155" customFormat="1" ht="45" customHeight="1">
      <c r="A76" s="167" t="s">
        <v>321</v>
      </c>
      <c r="B76" s="169">
        <v>191087218</v>
      </c>
      <c r="C76" s="168"/>
      <c r="D76" s="168"/>
      <c r="E76" s="168"/>
      <c r="F76" s="168"/>
      <c r="G76" s="168"/>
    </row>
    <row r="77" spans="1:7" s="155" customFormat="1" ht="15.75" customHeight="1">
      <c r="A77" s="167" t="s">
        <v>322</v>
      </c>
      <c r="B77" s="169"/>
      <c r="C77" s="168"/>
      <c r="D77" s="168"/>
      <c r="E77" s="168"/>
      <c r="F77" s="168"/>
      <c r="G77" s="168"/>
    </row>
    <row r="78" spans="1:7" s="155" customFormat="1" ht="28.5" customHeight="1">
      <c r="A78" s="167" t="s">
        <v>323</v>
      </c>
      <c r="B78" s="169"/>
      <c r="C78" s="168"/>
      <c r="D78" s="168"/>
      <c r="E78" s="168"/>
      <c r="F78" s="168"/>
      <c r="G78" s="168"/>
    </row>
    <row r="79" spans="1:7" s="155" customFormat="1" ht="29.25" customHeight="1">
      <c r="A79" s="167" t="s">
        <v>324</v>
      </c>
      <c r="B79" s="170"/>
      <c r="C79" s="168"/>
      <c r="D79" s="168"/>
      <c r="E79" s="168"/>
      <c r="F79" s="168"/>
      <c r="G79" s="168"/>
    </row>
    <row r="80" spans="1:7" s="155" customFormat="1" ht="29.25" customHeight="1">
      <c r="A80" s="167" t="s">
        <v>325</v>
      </c>
      <c r="B80" s="170"/>
      <c r="C80" s="168"/>
      <c r="D80" s="168"/>
      <c r="E80" s="168"/>
      <c r="F80" s="168"/>
      <c r="G80" s="168"/>
    </row>
    <row r="81" spans="1:7" s="14" customFormat="1" ht="30.75" customHeight="1">
      <c r="A81" s="171" t="s">
        <v>326</v>
      </c>
      <c r="B81" s="172">
        <v>15024463878</v>
      </c>
      <c r="C81" s="172">
        <v>27668600377</v>
      </c>
      <c r="D81" s="172">
        <v>5807860634</v>
      </c>
      <c r="E81" s="172">
        <v>791912071</v>
      </c>
      <c r="F81" s="172">
        <v>1174822552</v>
      </c>
      <c r="G81" s="173">
        <v>50467659512</v>
      </c>
    </row>
    <row r="82" spans="1:7" s="14" customFormat="1" ht="13.5" customHeight="1">
      <c r="A82" s="159"/>
      <c r="B82" s="174"/>
      <c r="C82" s="174"/>
      <c r="D82" s="174"/>
      <c r="E82" s="174"/>
      <c r="F82" s="174"/>
      <c r="G82" s="175"/>
    </row>
    <row r="83" spans="1:7" s="14" customFormat="1" ht="19.5" customHeight="1">
      <c r="A83" s="304" t="s">
        <v>327</v>
      </c>
      <c r="B83" s="304"/>
      <c r="C83" s="304"/>
      <c r="D83" s="176"/>
      <c r="E83" s="176"/>
      <c r="F83" s="176"/>
      <c r="G83" s="176"/>
    </row>
    <row r="84" spans="1:7" s="14" customFormat="1" ht="36" customHeight="1">
      <c r="A84" s="177" t="s">
        <v>328</v>
      </c>
      <c r="B84" s="178">
        <v>9102047940</v>
      </c>
      <c r="C84" s="178">
        <v>15938944368</v>
      </c>
      <c r="D84" s="179">
        <v>3183836324</v>
      </c>
      <c r="E84" s="179">
        <v>486783336</v>
      </c>
      <c r="F84" s="178">
        <v>955002092</v>
      </c>
      <c r="G84" s="178">
        <v>29666614060</v>
      </c>
    </row>
    <row r="85" spans="1:7" s="155" customFormat="1" ht="30.75" customHeight="1">
      <c r="A85" s="167" t="s">
        <v>329</v>
      </c>
      <c r="B85" s="168">
        <v>350359915</v>
      </c>
      <c r="C85" s="168">
        <v>891416067</v>
      </c>
      <c r="D85" s="168">
        <v>145450757</v>
      </c>
      <c r="E85" s="168">
        <v>18178016</v>
      </c>
      <c r="F85" s="168">
        <v>9800724</v>
      </c>
      <c r="G85" s="178">
        <v>1415205479</v>
      </c>
    </row>
    <row r="86" spans="1:7" s="155" customFormat="1" ht="29.25" customHeight="1">
      <c r="A86" s="167" t="s">
        <v>323</v>
      </c>
      <c r="B86" s="168"/>
      <c r="C86" s="168"/>
      <c r="D86" s="168"/>
      <c r="E86" s="168"/>
      <c r="F86" s="168"/>
      <c r="G86" s="168"/>
    </row>
    <row r="87" spans="1:7" s="155" customFormat="1" ht="14.25" customHeight="1">
      <c r="A87" s="167" t="s">
        <v>330</v>
      </c>
      <c r="B87" s="168"/>
      <c r="C87" s="168"/>
      <c r="D87" s="168"/>
      <c r="E87" s="168"/>
      <c r="F87" s="168"/>
      <c r="G87" s="168"/>
    </row>
    <row r="88" spans="1:7" s="155" customFormat="1" ht="28.5" customHeight="1">
      <c r="A88" s="167" t="s">
        <v>324</v>
      </c>
      <c r="B88" s="168"/>
      <c r="C88" s="168"/>
      <c r="D88" s="168"/>
      <c r="E88" s="168"/>
      <c r="F88" s="168"/>
      <c r="G88" s="168"/>
    </row>
    <row r="89" spans="1:7" s="155" customFormat="1" ht="27.75" customHeight="1">
      <c r="A89" s="167" t="s">
        <v>331</v>
      </c>
      <c r="B89" s="168"/>
      <c r="C89" s="168"/>
      <c r="D89" s="168"/>
      <c r="E89" s="168"/>
      <c r="F89" s="168"/>
      <c r="G89" s="168"/>
    </row>
    <row r="90" spans="1:7" s="14" customFormat="1" ht="29.25" customHeight="1">
      <c r="A90" s="163" t="s">
        <v>332</v>
      </c>
      <c r="B90" s="180">
        <v>9452407855</v>
      </c>
      <c r="C90" s="180">
        <v>16830360435</v>
      </c>
      <c r="D90" s="180">
        <v>3329287081</v>
      </c>
      <c r="E90" s="180">
        <v>504961352</v>
      </c>
      <c r="F90" s="180">
        <v>964802816</v>
      </c>
      <c r="G90" s="180">
        <v>31081819539</v>
      </c>
    </row>
    <row r="91" spans="1:7" s="14" customFormat="1" ht="36" customHeight="1">
      <c r="A91" s="163" t="s">
        <v>333</v>
      </c>
      <c r="B91" s="180">
        <v>5731328720</v>
      </c>
      <c r="C91" s="180">
        <v>11729656009</v>
      </c>
      <c r="D91" s="180">
        <v>2624024310</v>
      </c>
      <c r="E91" s="180">
        <v>252454190</v>
      </c>
      <c r="F91" s="180">
        <v>219820460</v>
      </c>
      <c r="G91" s="180">
        <v>20557283689</v>
      </c>
    </row>
    <row r="92" spans="1:7" s="14" customFormat="1" ht="36" customHeight="1">
      <c r="A92" s="171" t="s">
        <v>334</v>
      </c>
      <c r="B92" s="173">
        <v>5572056023</v>
      </c>
      <c r="C92" s="173">
        <v>10838239942</v>
      </c>
      <c r="D92" s="173">
        <v>2478573553</v>
      </c>
      <c r="E92" s="173">
        <v>286950719</v>
      </c>
      <c r="F92" s="173">
        <v>210019736</v>
      </c>
      <c r="G92" s="173">
        <v>19385839973</v>
      </c>
    </row>
    <row r="93" spans="1:7" ht="21.75" customHeight="1">
      <c r="A93" s="305" t="s">
        <v>335</v>
      </c>
      <c r="B93" s="305"/>
      <c r="C93" s="305"/>
      <c r="D93" s="305"/>
      <c r="E93" s="305"/>
      <c r="F93" s="305"/>
      <c r="G93" s="305"/>
    </row>
    <row r="94" spans="1:7" s="14" customFormat="1" ht="21.75" customHeight="1">
      <c r="A94" s="181"/>
      <c r="B94" s="175">
        <v>5922952151</v>
      </c>
      <c r="C94" s="175">
        <v>3283081282</v>
      </c>
      <c r="D94" s="175">
        <v>1188903688</v>
      </c>
      <c r="E94" s="175">
        <v>448659640</v>
      </c>
      <c r="F94" s="175">
        <v>116158994</v>
      </c>
      <c r="G94" s="182">
        <v>10959755755</v>
      </c>
    </row>
    <row r="95" spans="1:7" ht="33.75" customHeight="1">
      <c r="A95" s="304" t="s">
        <v>336</v>
      </c>
      <c r="B95" s="304"/>
      <c r="C95" s="304"/>
      <c r="D95" s="304"/>
      <c r="E95" s="183"/>
      <c r="F95" s="183"/>
      <c r="G95" s="183"/>
    </row>
    <row r="96" spans="1:7" s="14" customFormat="1" ht="21" customHeight="1">
      <c r="A96" s="298" t="s">
        <v>311</v>
      </c>
      <c r="B96" s="299"/>
      <c r="C96" s="299" t="s">
        <v>337</v>
      </c>
      <c r="D96" s="300"/>
      <c r="E96" s="57" t="s">
        <v>338</v>
      </c>
      <c r="F96" s="251"/>
      <c r="G96" s="184" t="s">
        <v>317</v>
      </c>
    </row>
    <row r="97" spans="1:7" s="14" customFormat="1" ht="21" customHeight="1">
      <c r="A97" s="301" t="s">
        <v>319</v>
      </c>
      <c r="B97" s="302"/>
      <c r="C97" s="303">
        <v>1050354127</v>
      </c>
      <c r="D97" s="285"/>
      <c r="E97" s="303">
        <v>58000000</v>
      </c>
      <c r="F97" s="285"/>
      <c r="G97" s="180">
        <v>1108354127</v>
      </c>
    </row>
    <row r="98" spans="1:7" s="155" customFormat="1" ht="21" customHeight="1">
      <c r="A98" s="206" t="s">
        <v>339</v>
      </c>
      <c r="B98" s="207"/>
      <c r="C98" s="186"/>
      <c r="D98" s="187"/>
      <c r="E98" s="135"/>
      <c r="F98" s="137"/>
      <c r="G98" s="168">
        <v>0</v>
      </c>
    </row>
    <row r="99" spans="1:7" s="155" customFormat="1" ht="21" customHeight="1">
      <c r="A99" s="206" t="s">
        <v>340</v>
      </c>
      <c r="B99" s="207"/>
      <c r="C99" s="186"/>
      <c r="D99" s="187"/>
      <c r="E99" s="188"/>
      <c r="F99" s="187"/>
      <c r="G99" s="168">
        <v>0</v>
      </c>
    </row>
    <row r="100" spans="1:7" s="14" customFormat="1" ht="21" customHeight="1">
      <c r="A100" s="293" t="s">
        <v>326</v>
      </c>
      <c r="B100" s="294"/>
      <c r="C100" s="295">
        <v>1050354127</v>
      </c>
      <c r="D100" s="296"/>
      <c r="E100" s="297">
        <v>58000000</v>
      </c>
      <c r="F100" s="296"/>
      <c r="G100" s="173">
        <v>1108354127</v>
      </c>
    </row>
    <row r="101" spans="1:7" ht="21" customHeight="1">
      <c r="A101" s="286" t="s">
        <v>327</v>
      </c>
      <c r="B101" s="287"/>
      <c r="C101" s="287"/>
      <c r="D101" s="287"/>
      <c r="E101" s="287"/>
      <c r="F101" s="287"/>
      <c r="G101" s="288"/>
    </row>
    <row r="102" spans="1:7" s="14" customFormat="1" ht="21.75" customHeight="1">
      <c r="A102" s="289" t="s">
        <v>328</v>
      </c>
      <c r="B102" s="289"/>
      <c r="C102" s="289"/>
      <c r="D102" s="189">
        <v>480928840</v>
      </c>
      <c r="E102" s="290">
        <v>30933340</v>
      </c>
      <c r="F102" s="291"/>
      <c r="G102" s="190">
        <v>511862180</v>
      </c>
    </row>
    <row r="103" spans="1:7" s="155" customFormat="1" ht="21.75" customHeight="1">
      <c r="A103" s="292" t="s">
        <v>329</v>
      </c>
      <c r="B103" s="292"/>
      <c r="C103" s="292"/>
      <c r="D103" s="72">
        <v>31106044</v>
      </c>
      <c r="E103" s="135">
        <v>4833334</v>
      </c>
      <c r="F103" s="137"/>
      <c r="G103" s="168">
        <v>35939378</v>
      </c>
    </row>
    <row r="104" spans="1:7" s="14" customFormat="1" ht="21.75" customHeight="1">
      <c r="A104" s="283" t="s">
        <v>341</v>
      </c>
      <c r="B104" s="283"/>
      <c r="C104" s="283"/>
      <c r="D104" s="191">
        <v>512034884</v>
      </c>
      <c r="E104" s="284">
        <v>35766674</v>
      </c>
      <c r="F104" s="285"/>
      <c r="G104" s="180">
        <v>547801558</v>
      </c>
    </row>
    <row r="105" spans="1:7" s="14" customFormat="1" ht="21.75" customHeight="1">
      <c r="A105" s="283" t="s">
        <v>333</v>
      </c>
      <c r="B105" s="283"/>
      <c r="C105" s="283"/>
      <c r="D105" s="191">
        <v>569425287</v>
      </c>
      <c r="E105" s="284">
        <v>27066660</v>
      </c>
      <c r="F105" s="285"/>
      <c r="G105" s="180">
        <v>596491947</v>
      </c>
    </row>
    <row r="106" spans="1:7" s="14" customFormat="1" ht="21.75" customHeight="1">
      <c r="A106" s="282" t="s">
        <v>334</v>
      </c>
      <c r="B106" s="282"/>
      <c r="C106" s="282"/>
      <c r="D106" s="157">
        <v>538319243</v>
      </c>
      <c r="E106" s="203">
        <v>22233326</v>
      </c>
      <c r="F106" s="258"/>
      <c r="G106" s="173">
        <v>560552569</v>
      </c>
    </row>
    <row r="107" spans="1:7" s="14" customFormat="1" ht="21.75" customHeight="1">
      <c r="A107" s="193"/>
      <c r="B107" s="181"/>
      <c r="C107" s="160"/>
      <c r="D107" s="160"/>
      <c r="E107" s="175"/>
      <c r="F107" s="175"/>
      <c r="G107" s="194"/>
    </row>
    <row r="108" spans="1:7" s="155" customFormat="1" ht="22.5" customHeight="1">
      <c r="A108" s="88" t="s">
        <v>342</v>
      </c>
      <c r="B108" s="89"/>
      <c r="C108" s="56"/>
      <c r="D108" s="57" t="s">
        <v>119</v>
      </c>
      <c r="E108" s="251"/>
      <c r="F108" s="57" t="s">
        <v>343</v>
      </c>
      <c r="G108" s="251"/>
    </row>
    <row r="109" spans="1:7" s="155" customFormat="1" ht="22.5" customHeight="1">
      <c r="A109" s="206" t="s">
        <v>344</v>
      </c>
      <c r="B109" s="207"/>
      <c r="C109" s="134"/>
      <c r="D109" s="135">
        <v>37825558702</v>
      </c>
      <c r="E109" s="137"/>
      <c r="F109" s="135">
        <v>36277898609</v>
      </c>
      <c r="G109" s="137"/>
    </row>
    <row r="110" spans="1:7" s="155" customFormat="1" ht="22.5" customHeight="1">
      <c r="A110" s="150" t="s">
        <v>345</v>
      </c>
      <c r="B110" s="151"/>
      <c r="C110" s="152"/>
      <c r="D110" s="153"/>
      <c r="E110" s="154"/>
      <c r="F110" s="153"/>
      <c r="G110" s="154"/>
    </row>
    <row r="111" spans="1:7" s="155" customFormat="1" ht="22.5" customHeight="1">
      <c r="A111" s="206" t="s">
        <v>346</v>
      </c>
      <c r="B111" s="207"/>
      <c r="C111" s="134"/>
      <c r="D111" s="135">
        <v>28348509913</v>
      </c>
      <c r="E111" s="137"/>
      <c r="F111" s="135">
        <v>27292656557</v>
      </c>
      <c r="G111" s="137"/>
    </row>
    <row r="112" spans="1:7" s="155" customFormat="1" ht="22.5" customHeight="1">
      <c r="A112" s="206" t="s">
        <v>347</v>
      </c>
      <c r="B112" s="207"/>
      <c r="C112" s="134"/>
      <c r="D112" s="135">
        <v>2503763987</v>
      </c>
      <c r="E112" s="137"/>
      <c r="F112" s="135">
        <v>2499218532</v>
      </c>
      <c r="G112" s="137"/>
    </row>
    <row r="113" spans="1:7" s="155" customFormat="1" ht="22.5" customHeight="1">
      <c r="A113" s="206" t="s">
        <v>348</v>
      </c>
      <c r="B113" s="207"/>
      <c r="C113" s="134"/>
      <c r="D113" s="135">
        <v>1922831620</v>
      </c>
      <c r="E113" s="137"/>
      <c r="F113" s="135">
        <v>1922831620</v>
      </c>
      <c r="G113" s="137"/>
    </row>
    <row r="114" spans="1:7" s="155" customFormat="1" ht="22.5" customHeight="1">
      <c r="A114" s="206" t="s">
        <v>349</v>
      </c>
      <c r="B114" s="207"/>
      <c r="C114" s="134"/>
      <c r="D114" s="195"/>
      <c r="E114" s="196"/>
      <c r="F114" s="195"/>
      <c r="G114" s="196">
        <v>191087218</v>
      </c>
    </row>
    <row r="115" spans="1:7" s="155" customFormat="1" ht="22.5" customHeight="1">
      <c r="A115" s="206" t="s">
        <v>350</v>
      </c>
      <c r="B115" s="207"/>
      <c r="C115" s="134"/>
      <c r="D115" s="135">
        <v>109286614</v>
      </c>
      <c r="E115" s="137"/>
      <c r="F115" s="195"/>
      <c r="G115" s="196">
        <v>109286614</v>
      </c>
    </row>
    <row r="116" spans="1:7" s="155" customFormat="1" ht="22.5" customHeight="1">
      <c r="A116" s="279" t="s">
        <v>351</v>
      </c>
      <c r="B116" s="280"/>
      <c r="C116" s="281"/>
      <c r="D116" s="272">
        <v>2855467401</v>
      </c>
      <c r="E116" s="273"/>
      <c r="F116" s="272">
        <v>2855467401</v>
      </c>
      <c r="G116" s="273"/>
    </row>
    <row r="117" spans="1:7" s="155" customFormat="1" ht="22.5" customHeight="1">
      <c r="A117" s="274" t="s">
        <v>352</v>
      </c>
      <c r="B117" s="275"/>
      <c r="C117" s="276"/>
      <c r="D117" s="277">
        <v>393867300</v>
      </c>
      <c r="E117" s="278"/>
      <c r="F117" s="221"/>
      <c r="G117" s="222">
        <v>300000000</v>
      </c>
    </row>
    <row r="118" spans="1:7" s="155" customFormat="1" ht="22.5" customHeight="1">
      <c r="A118" s="206" t="s">
        <v>353</v>
      </c>
      <c r="B118" s="207"/>
      <c r="C118" s="134"/>
      <c r="D118" s="135">
        <v>540000000</v>
      </c>
      <c r="E118" s="137"/>
      <c r="F118" s="153"/>
      <c r="G118" s="154"/>
    </row>
    <row r="119" spans="1:7" s="155" customFormat="1" ht="22.5" customHeight="1">
      <c r="A119" s="271" t="s">
        <v>354</v>
      </c>
      <c r="B119" s="271"/>
      <c r="C119" s="271"/>
      <c r="D119" s="272">
        <v>1151831867</v>
      </c>
      <c r="E119" s="273"/>
      <c r="F119" s="272">
        <v>1107350667</v>
      </c>
      <c r="G119" s="273"/>
    </row>
    <row r="120" spans="1:7" s="155" customFormat="1" ht="22.5" customHeight="1">
      <c r="A120" s="197"/>
      <c r="B120" s="197"/>
      <c r="C120" s="197"/>
      <c r="D120" s="198"/>
      <c r="E120" s="198"/>
      <c r="F120" s="198"/>
      <c r="G120" s="198"/>
    </row>
    <row r="121" spans="1:7" s="155" customFormat="1" ht="2.25" customHeight="1">
      <c r="A121" s="199"/>
      <c r="B121" s="199"/>
      <c r="C121" s="199"/>
      <c r="D121" s="200"/>
      <c r="E121" s="200"/>
      <c r="F121" s="200"/>
      <c r="G121" s="200"/>
    </row>
    <row r="122" spans="1:7" s="155" customFormat="1" ht="30" customHeight="1">
      <c r="A122" s="88" t="s">
        <v>355</v>
      </c>
      <c r="B122" s="89"/>
      <c r="C122" s="56"/>
      <c r="D122" s="57" t="s">
        <v>119</v>
      </c>
      <c r="E122" s="251"/>
      <c r="F122" s="57" t="s">
        <v>356</v>
      </c>
      <c r="G122" s="251"/>
    </row>
    <row r="123" spans="1:7" s="155" customFormat="1" ht="36" customHeight="1">
      <c r="A123" s="206" t="s">
        <v>357</v>
      </c>
      <c r="B123" s="207"/>
      <c r="C123" s="134"/>
      <c r="D123" s="135">
        <v>3593077072</v>
      </c>
      <c r="E123" s="137"/>
      <c r="F123" s="135">
        <v>3593077072</v>
      </c>
      <c r="G123" s="137"/>
    </row>
    <row r="124" spans="1:7" s="155" customFormat="1" ht="36" customHeight="1">
      <c r="A124" s="268" t="s">
        <v>358</v>
      </c>
      <c r="B124" s="269"/>
      <c r="C124" s="270"/>
      <c r="D124" s="263">
        <v>552398800</v>
      </c>
      <c r="E124" s="264"/>
      <c r="F124" s="263">
        <v>517398800</v>
      </c>
      <c r="G124" s="264"/>
    </row>
    <row r="125" spans="1:7" s="155" customFormat="1" ht="21.75" customHeight="1">
      <c r="A125" s="206" t="s">
        <v>359</v>
      </c>
      <c r="B125" s="207"/>
      <c r="C125" s="134"/>
      <c r="D125" s="263">
        <v>500000000</v>
      </c>
      <c r="E125" s="264"/>
      <c r="F125" s="263">
        <v>500000000</v>
      </c>
      <c r="G125" s="264"/>
    </row>
    <row r="126" spans="1:7" s="14" customFormat="1" ht="22.5" customHeight="1">
      <c r="A126" s="265" t="s">
        <v>360</v>
      </c>
      <c r="B126" s="266"/>
      <c r="C126" s="145"/>
      <c r="D126" s="267">
        <v>4645475872</v>
      </c>
      <c r="E126" s="267"/>
      <c r="F126" s="192"/>
      <c r="G126" s="185">
        <v>4610475872</v>
      </c>
    </row>
    <row r="127" spans="1:7" s="14" customFormat="1" ht="19.5" customHeight="1">
      <c r="A127" s="260" t="s">
        <v>361</v>
      </c>
      <c r="B127" s="261"/>
      <c r="C127" s="262"/>
      <c r="D127" s="192"/>
      <c r="E127" s="185"/>
      <c r="F127" s="192"/>
      <c r="G127" s="185"/>
    </row>
    <row r="128" spans="1:7" s="155" customFormat="1" ht="33.75" customHeight="1">
      <c r="A128" s="206" t="s">
        <v>362</v>
      </c>
      <c r="B128" s="207"/>
      <c r="C128" s="134"/>
      <c r="D128" s="135">
        <v>2818275960</v>
      </c>
      <c r="E128" s="137"/>
      <c r="F128" s="153"/>
      <c r="G128" s="154">
        <v>2818275960</v>
      </c>
    </row>
    <row r="129" spans="1:7" s="155" customFormat="1" ht="33.75" customHeight="1">
      <c r="A129" s="206" t="s">
        <v>363</v>
      </c>
      <c r="B129" s="207"/>
      <c r="C129" s="134"/>
      <c r="D129" s="135">
        <v>1110000000</v>
      </c>
      <c r="E129" s="137"/>
      <c r="F129" s="153"/>
      <c r="G129" s="154">
        <v>1110000000</v>
      </c>
    </row>
    <row r="130" spans="1:7" s="155" customFormat="1" ht="33" customHeight="1">
      <c r="A130" s="206" t="s">
        <v>364</v>
      </c>
      <c r="B130" s="207"/>
      <c r="C130" s="134"/>
      <c r="D130" s="135">
        <v>504000000</v>
      </c>
      <c r="E130" s="137"/>
      <c r="F130" s="255">
        <v>504000000</v>
      </c>
      <c r="G130" s="255"/>
    </row>
    <row r="131" spans="1:7" s="14" customFormat="1" ht="18.75" customHeight="1">
      <c r="A131" s="256" t="s">
        <v>285</v>
      </c>
      <c r="B131" s="257"/>
      <c r="C131" s="146"/>
      <c r="D131" s="203">
        <v>4432275960</v>
      </c>
      <c r="E131" s="258"/>
      <c r="F131" s="259">
        <v>4432275960</v>
      </c>
      <c r="G131" s="259"/>
    </row>
    <row r="132" spans="1:7" s="14" customFormat="1" ht="19.5" customHeight="1">
      <c r="A132" s="88" t="s">
        <v>365</v>
      </c>
      <c r="B132" s="89"/>
      <c r="C132" s="56"/>
      <c r="D132" s="57" t="s">
        <v>119</v>
      </c>
      <c r="E132" s="58"/>
      <c r="F132" s="58" t="s">
        <v>366</v>
      </c>
      <c r="G132" s="251"/>
    </row>
    <row r="133" spans="1:7" ht="19.5" customHeight="1">
      <c r="A133" s="252" t="s">
        <v>367</v>
      </c>
      <c r="B133" s="253"/>
      <c r="C133" s="254"/>
      <c r="D133" s="135">
        <v>1136045294</v>
      </c>
      <c r="E133" s="136"/>
      <c r="F133" s="136">
        <v>693819272</v>
      </c>
      <c r="G133" s="137"/>
    </row>
    <row r="134" spans="1:7" ht="19.5" customHeight="1">
      <c r="A134" s="206" t="s">
        <v>368</v>
      </c>
      <c r="B134" s="207"/>
      <c r="C134" s="134"/>
      <c r="D134" s="135">
        <v>5786524321</v>
      </c>
      <c r="E134" s="136"/>
      <c r="F134" s="136">
        <v>5766938853</v>
      </c>
      <c r="G134" s="137"/>
    </row>
    <row r="135" spans="1:7" ht="19.5" customHeight="1">
      <c r="A135" s="215" t="s">
        <v>369</v>
      </c>
      <c r="B135" s="216"/>
      <c r="C135" s="217"/>
      <c r="D135" s="218">
        <v>590908905</v>
      </c>
      <c r="E135" s="219"/>
      <c r="F135" s="219">
        <v>590908905</v>
      </c>
      <c r="G135" s="220"/>
    </row>
    <row r="136" spans="1:7" ht="19.5" customHeight="1">
      <c r="A136" s="215" t="s">
        <v>370</v>
      </c>
      <c r="B136" s="216"/>
      <c r="C136" s="217"/>
      <c r="D136" s="218">
        <v>250000000</v>
      </c>
      <c r="E136" s="219"/>
      <c r="F136" s="219">
        <v>250000000</v>
      </c>
      <c r="G136" s="220"/>
    </row>
    <row r="137" spans="1:7" ht="19.5" customHeight="1">
      <c r="A137" s="215" t="s">
        <v>371</v>
      </c>
      <c r="B137" s="216"/>
      <c r="C137" s="217"/>
      <c r="D137" s="218"/>
      <c r="E137" s="219"/>
      <c r="F137" s="219"/>
      <c r="G137" s="220"/>
    </row>
    <row r="138" spans="1:7" ht="19.5" customHeight="1">
      <c r="A138" s="215" t="s">
        <v>372</v>
      </c>
      <c r="B138" s="216"/>
      <c r="C138" s="217"/>
      <c r="D138" s="218">
        <v>5923901</v>
      </c>
      <c r="E138" s="219"/>
      <c r="F138" s="219">
        <v>5923901</v>
      </c>
      <c r="G138" s="220"/>
    </row>
    <row r="139" spans="1:7" ht="36" customHeight="1">
      <c r="A139" s="215" t="s">
        <v>373</v>
      </c>
      <c r="B139" s="216"/>
      <c r="C139" s="217"/>
      <c r="D139" s="218">
        <v>3911834400</v>
      </c>
      <c r="E139" s="219"/>
      <c r="F139" s="208"/>
      <c r="G139" s="209">
        <v>3911834400</v>
      </c>
    </row>
    <row r="140" spans="1:7" ht="19.5" customHeight="1">
      <c r="A140" s="215" t="s">
        <v>374</v>
      </c>
      <c r="B140" s="216"/>
      <c r="C140" s="217"/>
      <c r="D140" s="218">
        <v>1027857115</v>
      </c>
      <c r="E140" s="219"/>
      <c r="F140" s="219">
        <v>1008271647</v>
      </c>
      <c r="G140" s="220"/>
    </row>
    <row r="141" spans="1:7" ht="20.25" customHeight="1">
      <c r="A141" s="210"/>
      <c r="B141" s="201" t="s">
        <v>375</v>
      </c>
      <c r="C141" s="202"/>
      <c r="D141" s="203">
        <v>6922569615</v>
      </c>
      <c r="E141" s="204"/>
      <c r="F141" s="204">
        <v>6460758125</v>
      </c>
      <c r="G141" s="205"/>
    </row>
    <row r="142" spans="1:7" ht="4.5" customHeight="1">
      <c r="A142" s="159"/>
      <c r="B142" s="175"/>
      <c r="C142" s="175"/>
      <c r="D142" s="160"/>
      <c r="E142" s="160"/>
      <c r="F142" s="160"/>
      <c r="G142" s="148"/>
    </row>
    <row r="143" spans="1:7" s="14" customFormat="1" ht="18" customHeight="1">
      <c r="A143" s="213" t="s">
        <v>378</v>
      </c>
      <c r="B143" s="213"/>
      <c r="C143" s="213"/>
      <c r="D143" s="213"/>
      <c r="E143" s="213"/>
      <c r="F143" s="213"/>
      <c r="G143" s="213"/>
    </row>
    <row r="144" spans="1:6" s="14" customFormat="1" ht="15.75">
      <c r="A144" s="214" t="s">
        <v>73</v>
      </c>
      <c r="B144" s="214"/>
      <c r="C144" s="214"/>
      <c r="E144" s="214" t="s">
        <v>74</v>
      </c>
      <c r="F144" s="214"/>
    </row>
    <row r="145" spans="3:5" s="14" customFormat="1" ht="15.75">
      <c r="C145" s="211"/>
      <c r="D145" s="211"/>
      <c r="E145" s="212"/>
    </row>
    <row r="146" spans="3:5" s="14" customFormat="1" ht="15.75">
      <c r="C146" s="211"/>
      <c r="D146" s="211"/>
      <c r="E146" s="212"/>
    </row>
    <row r="147" spans="3:5" s="14" customFormat="1" ht="15.75">
      <c r="C147" s="211"/>
      <c r="D147" s="211"/>
      <c r="E147" s="212"/>
    </row>
    <row r="148" spans="4:7" s="14" customFormat="1" ht="22.5" customHeight="1">
      <c r="D148" s="211"/>
      <c r="E148" s="212"/>
      <c r="F148" s="211"/>
      <c r="G148" s="211"/>
    </row>
    <row r="149" spans="1:6" s="14" customFormat="1" ht="31.5" customHeight="1">
      <c r="A149" s="214" t="s">
        <v>75</v>
      </c>
      <c r="B149" s="214"/>
      <c r="C149" s="214"/>
      <c r="E149" s="214" t="s">
        <v>76</v>
      </c>
      <c r="F149" s="214"/>
    </row>
    <row r="150" s="14" customFormat="1" ht="12" customHeight="1"/>
  </sheetData>
  <mergeCells count="244">
    <mergeCell ref="A1:G1"/>
    <mergeCell ref="A2:G2"/>
    <mergeCell ref="A3:G3"/>
    <mergeCell ref="A4:E4"/>
    <mergeCell ref="A5:G5"/>
    <mergeCell ref="A6:G6"/>
    <mergeCell ref="A7:G7"/>
    <mergeCell ref="A8:G8"/>
    <mergeCell ref="A9:G9"/>
    <mergeCell ref="A10:G10"/>
    <mergeCell ref="A11:E11"/>
    <mergeCell ref="A12:G12"/>
    <mergeCell ref="A13:G13"/>
    <mergeCell ref="A14:E14"/>
    <mergeCell ref="A15:E15"/>
    <mergeCell ref="A16:G16"/>
    <mergeCell ref="A17:G17"/>
    <mergeCell ref="A18:E18"/>
    <mergeCell ref="A19:G19"/>
    <mergeCell ref="A20:G20"/>
    <mergeCell ref="A21:G21"/>
    <mergeCell ref="A22:G22"/>
    <mergeCell ref="A23:E23"/>
    <mergeCell ref="A24:G24"/>
    <mergeCell ref="A25:G25"/>
    <mergeCell ref="A26:E26"/>
    <mergeCell ref="A27:G27"/>
    <mergeCell ref="A28:E28"/>
    <mergeCell ref="A29:G29"/>
    <mergeCell ref="A30:G30"/>
    <mergeCell ref="A31:G31"/>
    <mergeCell ref="A32:G32"/>
    <mergeCell ref="E33:G33"/>
    <mergeCell ref="A34:C34"/>
    <mergeCell ref="D34:E34"/>
    <mergeCell ref="F34:G34"/>
    <mergeCell ref="A35:B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40:C40"/>
    <mergeCell ref="D40:E40"/>
    <mergeCell ref="F40:G40"/>
    <mergeCell ref="A41:C41"/>
    <mergeCell ref="D41:E41"/>
    <mergeCell ref="F41:G41"/>
    <mergeCell ref="A42:C42"/>
    <mergeCell ref="D42:E42"/>
    <mergeCell ref="F42:G42"/>
    <mergeCell ref="A43:C43"/>
    <mergeCell ref="D43:E43"/>
    <mergeCell ref="F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B48"/>
    <mergeCell ref="D48:E48"/>
    <mergeCell ref="F48:G48"/>
    <mergeCell ref="A50:B50"/>
    <mergeCell ref="D50:E50"/>
    <mergeCell ref="F50:G50"/>
    <mergeCell ref="A51:C51"/>
    <mergeCell ref="D51:E51"/>
    <mergeCell ref="F51:G51"/>
    <mergeCell ref="A52:C52"/>
    <mergeCell ref="D52:E52"/>
    <mergeCell ref="F52:G52"/>
    <mergeCell ref="A53:C53"/>
    <mergeCell ref="D53:E53"/>
    <mergeCell ref="F53:G53"/>
    <mergeCell ref="A54:C54"/>
    <mergeCell ref="D54:E54"/>
    <mergeCell ref="F54:G54"/>
    <mergeCell ref="A55:C55"/>
    <mergeCell ref="D55:E55"/>
    <mergeCell ref="F55:G55"/>
    <mergeCell ref="A56:C56"/>
    <mergeCell ref="D56:E56"/>
    <mergeCell ref="F56:G56"/>
    <mergeCell ref="A57:B57"/>
    <mergeCell ref="D57:E57"/>
    <mergeCell ref="F57:G57"/>
    <mergeCell ref="A58:C58"/>
    <mergeCell ref="D58:E58"/>
    <mergeCell ref="F58:G58"/>
    <mergeCell ref="A59:C59"/>
    <mergeCell ref="D59:E59"/>
    <mergeCell ref="F59:G59"/>
    <mergeCell ref="A60:C60"/>
    <mergeCell ref="D60:E60"/>
    <mergeCell ref="F60:G60"/>
    <mergeCell ref="A62:C62"/>
    <mergeCell ref="D62:E62"/>
    <mergeCell ref="F62:G62"/>
    <mergeCell ref="A63:C63"/>
    <mergeCell ref="D63:E63"/>
    <mergeCell ref="F63:G63"/>
    <mergeCell ref="A64:B64"/>
    <mergeCell ref="D64:E64"/>
    <mergeCell ref="F64:G64"/>
    <mergeCell ref="A66:C66"/>
    <mergeCell ref="D66:E66"/>
    <mergeCell ref="F66:G66"/>
    <mergeCell ref="A67:C67"/>
    <mergeCell ref="D67:E67"/>
    <mergeCell ref="F67:G67"/>
    <mergeCell ref="A68:C68"/>
    <mergeCell ref="D68:E68"/>
    <mergeCell ref="F68:G68"/>
    <mergeCell ref="A69:B69"/>
    <mergeCell ref="D69:E69"/>
    <mergeCell ref="F69:G69"/>
    <mergeCell ref="A71:E71"/>
    <mergeCell ref="A73:D73"/>
    <mergeCell ref="A83:C83"/>
    <mergeCell ref="A93:G93"/>
    <mergeCell ref="A95:D95"/>
    <mergeCell ref="A96:B96"/>
    <mergeCell ref="C96:D96"/>
    <mergeCell ref="E96:F96"/>
    <mergeCell ref="A97:B97"/>
    <mergeCell ref="C97:D97"/>
    <mergeCell ref="E97:F97"/>
    <mergeCell ref="A98:B98"/>
    <mergeCell ref="E98:F98"/>
    <mergeCell ref="A99:B99"/>
    <mergeCell ref="A100:B100"/>
    <mergeCell ref="C100:D100"/>
    <mergeCell ref="E100:F100"/>
    <mergeCell ref="A101:G101"/>
    <mergeCell ref="A102:C102"/>
    <mergeCell ref="E102:F102"/>
    <mergeCell ref="A103:C103"/>
    <mergeCell ref="E103:F103"/>
    <mergeCell ref="A104:C104"/>
    <mergeCell ref="E104:F104"/>
    <mergeCell ref="A105:C105"/>
    <mergeCell ref="E105:F105"/>
    <mergeCell ref="A106:C106"/>
    <mergeCell ref="E106:F106"/>
    <mergeCell ref="A108:C108"/>
    <mergeCell ref="D108:E108"/>
    <mergeCell ref="F108:G108"/>
    <mergeCell ref="A109:C109"/>
    <mergeCell ref="D109:E109"/>
    <mergeCell ref="F109:G109"/>
    <mergeCell ref="A111:C111"/>
    <mergeCell ref="D111:E111"/>
    <mergeCell ref="F111:G111"/>
    <mergeCell ref="A112:C112"/>
    <mergeCell ref="D112:E112"/>
    <mergeCell ref="F112:G112"/>
    <mergeCell ref="A113:C113"/>
    <mergeCell ref="D113:E113"/>
    <mergeCell ref="F113:G113"/>
    <mergeCell ref="A114:C114"/>
    <mergeCell ref="A115:C115"/>
    <mergeCell ref="D115:E115"/>
    <mergeCell ref="A116:C116"/>
    <mergeCell ref="D116:E116"/>
    <mergeCell ref="F116:G116"/>
    <mergeCell ref="A117:C117"/>
    <mergeCell ref="D117:E117"/>
    <mergeCell ref="A118:C118"/>
    <mergeCell ref="D118:E118"/>
    <mergeCell ref="A119:C119"/>
    <mergeCell ref="D119:E119"/>
    <mergeCell ref="F119:G119"/>
    <mergeCell ref="A122:C122"/>
    <mergeCell ref="D122:E122"/>
    <mergeCell ref="F122:G122"/>
    <mergeCell ref="A123:C123"/>
    <mergeCell ref="D123:E123"/>
    <mergeCell ref="F123:G123"/>
    <mergeCell ref="A124:C124"/>
    <mergeCell ref="D124:E124"/>
    <mergeCell ref="F124:G124"/>
    <mergeCell ref="A125:C125"/>
    <mergeCell ref="D125:E125"/>
    <mergeCell ref="F125:G125"/>
    <mergeCell ref="A126:B126"/>
    <mergeCell ref="D126:E126"/>
    <mergeCell ref="A127:C127"/>
    <mergeCell ref="A128:C128"/>
    <mergeCell ref="D128:E128"/>
    <mergeCell ref="A129:C129"/>
    <mergeCell ref="D129:E129"/>
    <mergeCell ref="A130:C130"/>
    <mergeCell ref="D130:E130"/>
    <mergeCell ref="F130:G130"/>
    <mergeCell ref="A131:B131"/>
    <mergeCell ref="D131:E131"/>
    <mergeCell ref="F131:G131"/>
    <mergeCell ref="A132:C132"/>
    <mergeCell ref="D132:E132"/>
    <mergeCell ref="F132:G132"/>
    <mergeCell ref="A133:C133"/>
    <mergeCell ref="D133:E133"/>
    <mergeCell ref="F133:G133"/>
    <mergeCell ref="A134:C134"/>
    <mergeCell ref="D134:E134"/>
    <mergeCell ref="F134:G134"/>
    <mergeCell ref="A135:C135"/>
    <mergeCell ref="D135:E135"/>
    <mergeCell ref="F135:G135"/>
    <mergeCell ref="A136:C136"/>
    <mergeCell ref="D136:E136"/>
    <mergeCell ref="F136:G136"/>
    <mergeCell ref="A137:C137"/>
    <mergeCell ref="D137:E137"/>
    <mergeCell ref="F137:G137"/>
    <mergeCell ref="A138:C138"/>
    <mergeCell ref="D138:E138"/>
    <mergeCell ref="F138:G138"/>
    <mergeCell ref="A139:C139"/>
    <mergeCell ref="D139:E139"/>
    <mergeCell ref="A140:C140"/>
    <mergeCell ref="D140:E140"/>
    <mergeCell ref="F140:G140"/>
    <mergeCell ref="B141:C141"/>
    <mergeCell ref="D141:E141"/>
    <mergeCell ref="F141:G141"/>
    <mergeCell ref="A143:G143"/>
    <mergeCell ref="A144:C144"/>
    <mergeCell ref="E144:F144"/>
    <mergeCell ref="A149:C149"/>
    <mergeCell ref="E149:F149"/>
  </mergeCells>
  <printOptions/>
  <pageMargins left="0.75" right="0.25" top="0.55" bottom="0.27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Khoang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HYEN</dc:creator>
  <cp:keywords/>
  <dc:description/>
  <cp:lastModifiedBy>HYEN</cp:lastModifiedBy>
  <cp:lastPrinted>2009-05-25T20:01:03Z</cp:lastPrinted>
  <dcterms:created xsi:type="dcterms:W3CDTF">2009-05-25T19:32:18Z</dcterms:created>
  <dcterms:modified xsi:type="dcterms:W3CDTF">2009-05-25T20:04:56Z</dcterms:modified>
  <cp:category/>
  <cp:version/>
  <cp:contentType/>
  <cp:contentStatus/>
</cp:coreProperties>
</file>